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215" yWindow="2685" windowWidth="15270" windowHeight="8460"/>
  </bookViews>
  <sheets>
    <sheet name="硕士" sheetId="13" r:id="rId1"/>
    <sheet name="博士" sheetId="14" r:id="rId2"/>
  </sheets>
  <externalReferences>
    <externalReference r:id="rId3"/>
  </externalReferences>
  <definedNames>
    <definedName name="_xlnm._FilterDatabase" localSheetId="0" hidden="1">硕士!$A$2:$I$168</definedName>
  </definedNames>
  <calcPr calcId="124519"/>
</workbook>
</file>

<file path=xl/calcChain.xml><?xml version="1.0" encoding="utf-8"?>
<calcChain xmlns="http://schemas.openxmlformats.org/spreadsheetml/2006/main">
  <c r="I58" i="13"/>
  <c r="I59"/>
  <c r="I60"/>
  <c r="I62"/>
  <c r="I63"/>
  <c r="I64"/>
  <c r="I65"/>
  <c r="I66"/>
  <c r="I98"/>
  <c r="I99"/>
  <c r="I18"/>
  <c r="I19"/>
  <c r="I20"/>
  <c r="I21"/>
  <c r="I22"/>
  <c r="I23"/>
  <c r="I127"/>
  <c r="I128"/>
  <c r="I129"/>
  <c r="I130"/>
  <c r="I24"/>
  <c r="I25"/>
  <c r="I26"/>
  <c r="I27"/>
  <c r="I28"/>
  <c r="I29"/>
  <c r="I30"/>
  <c r="I31"/>
  <c r="I33"/>
  <c r="I34"/>
  <c r="I35"/>
  <c r="I36"/>
  <c r="I37"/>
  <c r="I39"/>
  <c r="I40"/>
  <c r="I41"/>
  <c r="I42"/>
  <c r="I43"/>
  <c r="I44"/>
  <c r="I45"/>
  <c r="I46"/>
  <c r="I57"/>
  <c r="I47"/>
  <c r="I61"/>
  <c r="I131"/>
  <c r="I132"/>
  <c r="I133"/>
  <c r="I134"/>
  <c r="I135"/>
  <c r="I136"/>
  <c r="I137"/>
  <c r="I55"/>
  <c r="I50"/>
  <c r="I51"/>
  <c r="I52"/>
  <c r="I53"/>
  <c r="I54"/>
  <c r="I104"/>
  <c r="I105"/>
  <c r="I106"/>
  <c r="I107"/>
  <c r="I108"/>
  <c r="I109"/>
  <c r="I56"/>
  <c r="I110"/>
  <c r="I100"/>
  <c r="I101"/>
  <c r="I102"/>
  <c r="I103"/>
  <c r="I3"/>
  <c r="I4"/>
  <c r="I5"/>
  <c r="I6"/>
  <c r="I7"/>
  <c r="I8"/>
  <c r="I9"/>
  <c r="I10"/>
  <c r="I11"/>
  <c r="I111"/>
  <c r="I12"/>
  <c r="I13"/>
  <c r="I14"/>
  <c r="I15"/>
  <c r="I16"/>
  <c r="I17"/>
  <c r="I138"/>
  <c r="I139"/>
  <c r="I140"/>
  <c r="I141"/>
  <c r="I67"/>
  <c r="I68"/>
  <c r="I69"/>
  <c r="I70"/>
  <c r="I142"/>
  <c r="I143"/>
  <c r="I144"/>
  <c r="I71"/>
  <c r="I72"/>
  <c r="I73"/>
  <c r="I74"/>
  <c r="I75"/>
  <c r="I76"/>
  <c r="I145"/>
  <c r="I146"/>
  <c r="I147"/>
  <c r="I77"/>
  <c r="I78"/>
  <c r="I148"/>
  <c r="I149"/>
  <c r="I150"/>
  <c r="I81"/>
  <c r="I82"/>
  <c r="I151"/>
  <c r="I152"/>
  <c r="I153"/>
  <c r="I154"/>
  <c r="I83"/>
  <c r="I84"/>
  <c r="I155"/>
  <c r="I156"/>
  <c r="I157"/>
  <c r="I158"/>
  <c r="I85"/>
  <c r="I86"/>
  <c r="I87"/>
  <c r="I88"/>
  <c r="I89"/>
  <c r="I90"/>
  <c r="I159"/>
  <c r="I160"/>
  <c r="I161"/>
  <c r="I91"/>
  <c r="I92"/>
  <c r="I93"/>
  <c r="I94"/>
  <c r="I95"/>
  <c r="I32"/>
  <c r="I96"/>
  <c r="I97"/>
  <c r="I166"/>
  <c r="I167"/>
  <c r="I168"/>
  <c r="I113"/>
  <c r="I114"/>
  <c r="I115"/>
  <c r="I116"/>
  <c r="I117"/>
  <c r="I118"/>
  <c r="I119"/>
  <c r="I120"/>
  <c r="I121"/>
  <c r="I122"/>
  <c r="I123"/>
  <c r="I124"/>
  <c r="I125"/>
  <c r="I126"/>
  <c r="I112"/>
</calcChain>
</file>

<file path=xl/sharedStrings.xml><?xml version="1.0" encoding="utf-8"?>
<sst xmlns="http://schemas.openxmlformats.org/spreadsheetml/2006/main" count="1201" uniqueCount="567">
  <si>
    <t>序号</t>
    <phoneticPr fontId="23" type="noConversion"/>
  </si>
  <si>
    <t>学院</t>
    <phoneticPr fontId="23" type="noConversion"/>
  </si>
  <si>
    <t>学号</t>
    <phoneticPr fontId="23" type="noConversion"/>
  </si>
  <si>
    <t>姓名</t>
    <phoneticPr fontId="23" type="noConversion"/>
  </si>
  <si>
    <t>学生类别</t>
    <phoneticPr fontId="23" type="noConversion"/>
  </si>
  <si>
    <t>专业</t>
    <phoneticPr fontId="23" type="noConversion"/>
  </si>
  <si>
    <t>导师姓名</t>
    <phoneticPr fontId="23" type="noConversion"/>
  </si>
  <si>
    <t>导师单位</t>
    <phoneticPr fontId="23" type="noConversion"/>
  </si>
  <si>
    <t>导师单位</t>
    <phoneticPr fontId="23" type="noConversion"/>
  </si>
  <si>
    <t>宁波大学           学院     级硕士研究生师生互选结果汇总表</t>
    <phoneticPr fontId="23" type="noConversion"/>
  </si>
  <si>
    <t>指导教师2（一般无需填写）</t>
    <phoneticPr fontId="23" type="noConversion"/>
  </si>
  <si>
    <t>已完成      级博士研究生招生任务的博士生导师师生对应汇总表</t>
    <phoneticPr fontId="25" type="noConversion"/>
  </si>
  <si>
    <t>1611075767</t>
  </si>
  <si>
    <t>1611075764</t>
  </si>
  <si>
    <t>1611075774</t>
  </si>
  <si>
    <t>1611074744</t>
  </si>
  <si>
    <t>1611075771</t>
  </si>
  <si>
    <t>1611075776</t>
  </si>
  <si>
    <t>1611075763</t>
  </si>
  <si>
    <t>1611075766</t>
  </si>
  <si>
    <t>1611075775</t>
  </si>
  <si>
    <t>1611074740</t>
  </si>
  <si>
    <t>1611074745</t>
  </si>
  <si>
    <t>1611074746</t>
  </si>
  <si>
    <t>1611075770</t>
  </si>
  <si>
    <t>1611075772</t>
  </si>
  <si>
    <t>1611075773</t>
  </si>
  <si>
    <t>1611074753</t>
  </si>
  <si>
    <t>1611074754</t>
  </si>
  <si>
    <t>1611074757</t>
  </si>
  <si>
    <t>1611074752</t>
  </si>
  <si>
    <t>1611074741</t>
  </si>
  <si>
    <t>1611074742</t>
  </si>
  <si>
    <t>1611074743</t>
  </si>
  <si>
    <t>1611074749</t>
  </si>
  <si>
    <t>1611074750</t>
  </si>
  <si>
    <t>1611074751</t>
  </si>
  <si>
    <t>1611074755</t>
  </si>
  <si>
    <t>1611074756</t>
  </si>
  <si>
    <t>1611074758</t>
  </si>
  <si>
    <t>1611074759</t>
  </si>
  <si>
    <t>1611075761</t>
  </si>
  <si>
    <t>1611075762</t>
  </si>
  <si>
    <t>1611075765</t>
  </si>
  <si>
    <t>1611075768</t>
  </si>
  <si>
    <t>1611075769</t>
  </si>
  <si>
    <t>1611074747</t>
  </si>
  <si>
    <t>1611085782</t>
  </si>
  <si>
    <t>1611091891</t>
  </si>
  <si>
    <t>1611091895</t>
  </si>
  <si>
    <t>1611091899</t>
  </si>
  <si>
    <t>1611085777</t>
  </si>
  <si>
    <t>1611085781</t>
  </si>
  <si>
    <t>1611085788</t>
  </si>
  <si>
    <t>1611085799</t>
  </si>
  <si>
    <t>1611085802</t>
  </si>
  <si>
    <t>1611085806</t>
  </si>
  <si>
    <t>1611085816</t>
  </si>
  <si>
    <t>1611085819</t>
  </si>
  <si>
    <t>1611085821</t>
  </si>
  <si>
    <t>1611085822</t>
  </si>
  <si>
    <t>1611085823</t>
  </si>
  <si>
    <t>1611085778</t>
  </si>
  <si>
    <t>1611085779</t>
  </si>
  <si>
    <t>1611085780</t>
  </si>
  <si>
    <t>1611085783</t>
  </si>
  <si>
    <t>1611085784</t>
  </si>
  <si>
    <t>1611085785</t>
  </si>
  <si>
    <t>1611085786</t>
  </si>
  <si>
    <t>1611085787</t>
  </si>
  <si>
    <t>1611085789</t>
  </si>
  <si>
    <t>1611085790</t>
  </si>
  <si>
    <t>1611085791</t>
  </si>
  <si>
    <t>1611085792</t>
  </si>
  <si>
    <t>1611085793</t>
  </si>
  <si>
    <t>1611085794</t>
  </si>
  <si>
    <t>1611085795</t>
  </si>
  <si>
    <t>1611085798</t>
  </si>
  <si>
    <t>1611085800</t>
  </si>
  <si>
    <t>1611085801</t>
  </si>
  <si>
    <t>1611085803</t>
  </si>
  <si>
    <t>1611085804</t>
  </si>
  <si>
    <t>1611085805</t>
  </si>
  <si>
    <t>1611085807</t>
  </si>
  <si>
    <t>1611085808</t>
  </si>
  <si>
    <t>1611085809</t>
  </si>
  <si>
    <t>1611085810</t>
  </si>
  <si>
    <t>1611085811</t>
  </si>
  <si>
    <t>1611085812</t>
  </si>
  <si>
    <t>1611085813</t>
  </si>
  <si>
    <t>1611085814</t>
  </si>
  <si>
    <t>1611085815</t>
  </si>
  <si>
    <t>1611085817</t>
  </si>
  <si>
    <t>1611085818</t>
  </si>
  <si>
    <t>1611085820</t>
  </si>
  <si>
    <t>1611085824</t>
  </si>
  <si>
    <t>1611085825</t>
  </si>
  <si>
    <t>1611091892</t>
  </si>
  <si>
    <t>1611091893</t>
  </si>
  <si>
    <t>1611091896</t>
  </si>
  <si>
    <t>1611091897</t>
  </si>
  <si>
    <t>1611091898</t>
  </si>
  <si>
    <t>1611091900</t>
  </si>
  <si>
    <t>1611091901</t>
  </si>
  <si>
    <t>1611091902</t>
  </si>
  <si>
    <t>1611091903</t>
  </si>
  <si>
    <t>1611091904</t>
  </si>
  <si>
    <t>1611091905</t>
  </si>
  <si>
    <t>1611091907</t>
  </si>
  <si>
    <t>1611091908</t>
  </si>
  <si>
    <t>1611091909</t>
  </si>
  <si>
    <t>1611091910</t>
  </si>
  <si>
    <t>1611085796</t>
  </si>
  <si>
    <t>1611091894</t>
  </si>
  <si>
    <t>1611085797</t>
  </si>
  <si>
    <t>1611091827</t>
  </si>
  <si>
    <t>1611091828</t>
  </si>
  <si>
    <t>1611091829</t>
  </si>
  <si>
    <t>1611091831</t>
  </si>
  <si>
    <t>1611091833</t>
  </si>
  <si>
    <t>1611091834</t>
  </si>
  <si>
    <t>1611091835</t>
  </si>
  <si>
    <t>1611091837</t>
  </si>
  <si>
    <t>1611091838</t>
  </si>
  <si>
    <t>1611091842</t>
  </si>
  <si>
    <t>1611091844</t>
  </si>
  <si>
    <t>1611091846</t>
  </si>
  <si>
    <t>1611091849</t>
  </si>
  <si>
    <t>1611091851</t>
  </si>
  <si>
    <t>1611091852</t>
  </si>
  <si>
    <t>1611091853</t>
  </si>
  <si>
    <t>1611091858</t>
  </si>
  <si>
    <t>1611091860</t>
  </si>
  <si>
    <t>1611091861</t>
  </si>
  <si>
    <t>1611091864</t>
  </si>
  <si>
    <t>1611091867</t>
  </si>
  <si>
    <t>1611091872</t>
  </si>
  <si>
    <t>1611091873</t>
  </si>
  <si>
    <t>1611091874</t>
  </si>
  <si>
    <t>1611091878</t>
  </si>
  <si>
    <t>1611091881</t>
  </si>
  <si>
    <t>1611091883</t>
  </si>
  <si>
    <t>1611091884</t>
  </si>
  <si>
    <t>1611091885</t>
  </si>
  <si>
    <t>1611091886</t>
  </si>
  <si>
    <t>1611091887</t>
  </si>
  <si>
    <t>1611091890</t>
  </si>
  <si>
    <t>1611091862</t>
  </si>
  <si>
    <t>1611091875</t>
  </si>
  <si>
    <t>1611091882</t>
  </si>
  <si>
    <t>1611091826</t>
  </si>
  <si>
    <t>1611091830</t>
  </si>
  <si>
    <t>1611091840</t>
  </si>
  <si>
    <t>1611091841</t>
  </si>
  <si>
    <t>1611091843</t>
  </si>
  <si>
    <t>1611091848</t>
  </si>
  <si>
    <t>1611091850</t>
  </si>
  <si>
    <t>1611091854</t>
  </si>
  <si>
    <t>1611091855</t>
  </si>
  <si>
    <t>1611091856</t>
  </si>
  <si>
    <t>1611091857</t>
  </si>
  <si>
    <t>1611091859</t>
  </si>
  <si>
    <t>1611091863</t>
  </si>
  <si>
    <t>1611091865</t>
  </si>
  <si>
    <t>1611091866</t>
  </si>
  <si>
    <t>1611091869</t>
  </si>
  <si>
    <t>1611091870</t>
  </si>
  <si>
    <t>1611091876</t>
  </si>
  <si>
    <t>1611091877</t>
  </si>
  <si>
    <t>1611091879</t>
  </si>
  <si>
    <t>1611091880</t>
  </si>
  <si>
    <t>1611091888</t>
  </si>
  <si>
    <t>1611091889</t>
  </si>
  <si>
    <t>1611091836</t>
  </si>
  <si>
    <t>1611091845</t>
  </si>
  <si>
    <t>1611091871</t>
  </si>
  <si>
    <t>1611091839</t>
  </si>
  <si>
    <t>徐德志</t>
  </si>
  <si>
    <t>陈凯</t>
  </si>
  <si>
    <t>裴峰</t>
  </si>
  <si>
    <t>孙敏秀</t>
  </si>
  <si>
    <t>朱小娟</t>
  </si>
  <si>
    <t>牛婷婷</t>
  </si>
  <si>
    <t>宁英俊</t>
  </si>
  <si>
    <t>兰丽贞</t>
  </si>
  <si>
    <t>乔晓静</t>
  </si>
  <si>
    <t>陆智斌</t>
  </si>
  <si>
    <t>朱跃骅</t>
  </si>
  <si>
    <t>乔龙亮</t>
  </si>
  <si>
    <t>李永亮</t>
  </si>
  <si>
    <t>张涛</t>
  </si>
  <si>
    <t>孙智同</t>
  </si>
  <si>
    <t>朱文俊</t>
  </si>
  <si>
    <t>粟登权</t>
  </si>
  <si>
    <t>李红</t>
  </si>
  <si>
    <t>胡晗静</t>
  </si>
  <si>
    <t>郁维娜</t>
  </si>
  <si>
    <t>娄亚敏</t>
  </si>
  <si>
    <t>钟佳丽</t>
  </si>
  <si>
    <t>余娜</t>
  </si>
  <si>
    <t>邱盼盼</t>
  </si>
  <si>
    <t>王耀婧</t>
  </si>
  <si>
    <t>张欢</t>
  </si>
  <si>
    <t>曹小欢</t>
  </si>
  <si>
    <t>崔毅</t>
  </si>
  <si>
    <t>沈瑶瑶</t>
  </si>
  <si>
    <t>张晓娜</t>
  </si>
  <si>
    <t>刘鹤</t>
  </si>
  <si>
    <t>朱芳</t>
  </si>
  <si>
    <t>余莉</t>
  </si>
  <si>
    <t>李娟</t>
  </si>
  <si>
    <t>罗俊</t>
  </si>
  <si>
    <t>吕鸣春</t>
  </si>
  <si>
    <t>吕恺</t>
  </si>
  <si>
    <t>张凯</t>
  </si>
  <si>
    <t>何守峰</t>
  </si>
  <si>
    <t>赵金</t>
  </si>
  <si>
    <t>张登科</t>
  </si>
  <si>
    <t>卓鸣</t>
  </si>
  <si>
    <t>王凯凯</t>
  </si>
  <si>
    <t>孙朦</t>
  </si>
  <si>
    <t>吴迪迪</t>
  </si>
  <si>
    <t>徐华</t>
  </si>
  <si>
    <t>孙震</t>
  </si>
  <si>
    <t>岳强</t>
  </si>
  <si>
    <t>王腾州</t>
  </si>
  <si>
    <t>魏梦泽</t>
  </si>
  <si>
    <t>汤玉洁</t>
  </si>
  <si>
    <t>曾志丹</t>
  </si>
  <si>
    <t>熊蓉露</t>
  </si>
  <si>
    <t>申慧婷</t>
  </si>
  <si>
    <t>王星星</t>
  </si>
  <si>
    <t>曹佩</t>
  </si>
  <si>
    <t>张文文</t>
  </si>
  <si>
    <t>唐霄</t>
  </si>
  <si>
    <t>杨茗媛</t>
  </si>
  <si>
    <t>唐艳</t>
  </si>
  <si>
    <t>张晗</t>
  </si>
  <si>
    <t>王焙</t>
  </si>
  <si>
    <t>盛亚南</t>
  </si>
  <si>
    <t>耿灵鑫</t>
  </si>
  <si>
    <t>吴爱娟</t>
  </si>
  <si>
    <t>张梦思</t>
  </si>
  <si>
    <t>姜洁</t>
  </si>
  <si>
    <t>毕耀</t>
  </si>
  <si>
    <t>杨怡</t>
  </si>
  <si>
    <t>郑兰亭</t>
  </si>
  <si>
    <t>赵倩</t>
  </si>
  <si>
    <t>申红桃</t>
  </si>
  <si>
    <t>陈玉慧</t>
  </si>
  <si>
    <t>徐聪敏</t>
  </si>
  <si>
    <t>张婷婷</t>
  </si>
  <si>
    <t>李倩</t>
  </si>
  <si>
    <t>李欢</t>
  </si>
  <si>
    <t>薛张芝</t>
  </si>
  <si>
    <t>张鹏</t>
  </si>
  <si>
    <t>郭蓉</t>
  </si>
  <si>
    <t>葛晓鸣</t>
  </si>
  <si>
    <t>李英迪</t>
  </si>
  <si>
    <t>孙洁</t>
  </si>
  <si>
    <t>梅卡琳</t>
  </si>
  <si>
    <t>任霞霞</t>
  </si>
  <si>
    <t>黄苓</t>
  </si>
  <si>
    <t>史咏梅</t>
  </si>
  <si>
    <t>王秀娟</t>
  </si>
  <si>
    <t>乙丛敏</t>
  </si>
  <si>
    <t>陈晓倩</t>
  </si>
  <si>
    <t>胡熠</t>
  </si>
  <si>
    <t>张洪超</t>
  </si>
  <si>
    <t>王小凤</t>
  </si>
  <si>
    <t>易雪平</t>
  </si>
  <si>
    <t>张蕾</t>
  </si>
  <si>
    <t>刘清</t>
  </si>
  <si>
    <t>苏文华</t>
  </si>
  <si>
    <t>阮一凡</t>
  </si>
  <si>
    <t>喻歆茹</t>
  </si>
  <si>
    <t>张迪雅</t>
  </si>
  <si>
    <t>张健</t>
  </si>
  <si>
    <t>崔丹丹</t>
  </si>
  <si>
    <t>杜世聪</t>
  </si>
  <si>
    <t>罗嘉翔</t>
  </si>
  <si>
    <t>魏智薪</t>
  </si>
  <si>
    <t>周爽男</t>
  </si>
  <si>
    <t>戚静杰</t>
  </si>
  <si>
    <t>郑学斌</t>
  </si>
  <si>
    <t>林一帆</t>
  </si>
  <si>
    <t>陈书健</t>
  </si>
  <si>
    <t>杨佳喆</t>
  </si>
  <si>
    <t>陈奇成</t>
  </si>
  <si>
    <t>刘好真</t>
  </si>
  <si>
    <t>赵云</t>
  </si>
  <si>
    <t>黄立明</t>
  </si>
  <si>
    <t>庞建虎</t>
  </si>
  <si>
    <t>陈月</t>
  </si>
  <si>
    <t>蔡时煜</t>
  </si>
  <si>
    <t>李伟</t>
  </si>
  <si>
    <t>奚捷捷</t>
  </si>
  <si>
    <t>王蒙恩</t>
  </si>
  <si>
    <t>杨俊鹏</t>
  </si>
  <si>
    <t>张鸿鹄</t>
  </si>
  <si>
    <t>胡启涛</t>
  </si>
  <si>
    <t>毛小伟</t>
  </si>
  <si>
    <t>樊少强</t>
  </si>
  <si>
    <t>卜令飞</t>
  </si>
  <si>
    <t>张剑</t>
  </si>
  <si>
    <t>王思鹏</t>
  </si>
  <si>
    <t>徐鹏</t>
  </si>
  <si>
    <t>伏建平</t>
  </si>
  <si>
    <t>武维波</t>
  </si>
  <si>
    <t>吕焘</t>
  </si>
  <si>
    <t>姜峰</t>
  </si>
  <si>
    <t>段鹏飞</t>
  </si>
  <si>
    <t>王艳婷</t>
  </si>
  <si>
    <t>梁春玲</t>
  </si>
  <si>
    <t>洪慢</t>
  </si>
  <si>
    <t>朱婷婷</t>
  </si>
  <si>
    <t>李晨晨</t>
  </si>
  <si>
    <t>吕燕</t>
  </si>
  <si>
    <t>梅寒</t>
  </si>
  <si>
    <t>张羽帆</t>
  </si>
  <si>
    <t>刘惠杰</t>
  </si>
  <si>
    <t>宋统香</t>
  </si>
  <si>
    <t>张怡波</t>
  </si>
  <si>
    <t>石玉红</t>
  </si>
  <si>
    <t>李雪雪</t>
  </si>
  <si>
    <t>蒋丽婷</t>
  </si>
  <si>
    <t>吕腾腾</t>
  </si>
  <si>
    <t>许倩</t>
  </si>
  <si>
    <t>李冰</t>
  </si>
  <si>
    <t>陈雨诗</t>
  </si>
  <si>
    <t>袁娜</t>
  </si>
  <si>
    <t>吴嘉仪</t>
  </si>
  <si>
    <t>黄桂婷</t>
  </si>
  <si>
    <t>倪洁</t>
  </si>
  <si>
    <t>谢雨欣</t>
  </si>
  <si>
    <t>彭珂文</t>
  </si>
  <si>
    <t>耿钊</t>
  </si>
  <si>
    <t>杨紫燕</t>
  </si>
  <si>
    <t>张清科</t>
  </si>
  <si>
    <t>黄静然</t>
  </si>
  <si>
    <t>陈娜</t>
  </si>
  <si>
    <t>傅超英</t>
  </si>
  <si>
    <t>硕士生</t>
  </si>
  <si>
    <t>生物化学与分子生物学</t>
  </si>
  <si>
    <t>海洋生物学</t>
  </si>
  <si>
    <t>食品科学</t>
  </si>
  <si>
    <t>食品加工与安全</t>
  </si>
  <si>
    <t>食品工程</t>
  </si>
  <si>
    <t>水产品加工及贮藏工程</t>
  </si>
  <si>
    <t>水产养殖</t>
  </si>
  <si>
    <t>渔业资源</t>
  </si>
  <si>
    <t>渔业</t>
  </si>
  <si>
    <t>农村与区域发展</t>
  </si>
  <si>
    <t>海洋学院</t>
    <phoneticPr fontId="23" type="noConversion"/>
  </si>
  <si>
    <t>杨锐</t>
    <phoneticPr fontId="23" type="noConversion"/>
  </si>
  <si>
    <t>严小军</t>
    <phoneticPr fontId="23" type="noConversion"/>
  </si>
  <si>
    <t>徐继林</t>
    <phoneticPr fontId="23" type="noConversion"/>
  </si>
  <si>
    <t>熊金波</t>
    <phoneticPr fontId="23" type="noConversion"/>
  </si>
  <si>
    <t>钱云霞</t>
    <phoneticPr fontId="23" type="noConversion"/>
  </si>
  <si>
    <t>朱冬发</t>
    <phoneticPr fontId="23" type="noConversion"/>
  </si>
  <si>
    <t>张金荣</t>
    <phoneticPr fontId="23" type="noConversion"/>
  </si>
  <si>
    <t>邱晓挺</t>
    <phoneticPr fontId="23" type="noConversion"/>
  </si>
  <si>
    <t>何山</t>
    <phoneticPr fontId="23" type="noConversion"/>
  </si>
  <si>
    <t>母昌考</t>
    <phoneticPr fontId="23" type="noConversion"/>
  </si>
  <si>
    <t>陈海敏</t>
    <phoneticPr fontId="23" type="noConversion"/>
  </si>
  <si>
    <t>徐年军</t>
    <phoneticPr fontId="23" type="noConversion"/>
  </si>
  <si>
    <t>陈相瑞</t>
    <phoneticPr fontId="23" type="noConversion"/>
  </si>
  <si>
    <t>李成华</t>
    <phoneticPr fontId="23" type="noConversion"/>
  </si>
  <si>
    <t>林志华</t>
    <phoneticPr fontId="23" type="noConversion"/>
  </si>
  <si>
    <t>王凯</t>
    <phoneticPr fontId="23" type="noConversion"/>
  </si>
  <si>
    <t>王春琳</t>
    <phoneticPr fontId="23" type="noConversion"/>
  </si>
  <si>
    <t>叶央芳</t>
    <phoneticPr fontId="23" type="noConversion"/>
  </si>
  <si>
    <t>周成旭</t>
    <phoneticPr fontId="23" type="noConversion"/>
  </si>
  <si>
    <t>李登峰</t>
    <phoneticPr fontId="23" type="noConversion"/>
  </si>
  <si>
    <t>母昌考</t>
    <phoneticPr fontId="23" type="noConversion"/>
  </si>
  <si>
    <t>李荣华</t>
    <phoneticPr fontId="23" type="noConversion"/>
  </si>
  <si>
    <t>赵群芬</t>
    <phoneticPr fontId="23" type="noConversion"/>
  </si>
  <si>
    <t>陆新江</t>
    <phoneticPr fontId="23" type="noConversion"/>
  </si>
  <si>
    <t>史雨红</t>
    <phoneticPr fontId="23" type="noConversion"/>
  </si>
  <si>
    <t>陈炯</t>
    <phoneticPr fontId="23" type="noConversion"/>
  </si>
  <si>
    <t>陈炯</t>
    <phoneticPr fontId="23" type="noConversion"/>
  </si>
  <si>
    <t>朱鹏</t>
    <phoneticPr fontId="23" type="noConversion"/>
  </si>
  <si>
    <t>薛良义</t>
    <phoneticPr fontId="23" type="noConversion"/>
  </si>
  <si>
    <t>周歧存</t>
    <phoneticPr fontId="23" type="noConversion"/>
  </si>
  <si>
    <t>李成华</t>
    <phoneticPr fontId="23" type="noConversion"/>
  </si>
  <si>
    <t>金春华</t>
    <phoneticPr fontId="23" type="noConversion"/>
  </si>
  <si>
    <t>竺俊全</t>
    <phoneticPr fontId="23" type="noConversion"/>
  </si>
  <si>
    <t>叶金云</t>
    <phoneticPr fontId="23" type="noConversion"/>
  </si>
  <si>
    <t>叶金云</t>
    <phoneticPr fontId="23" type="noConversion"/>
  </si>
  <si>
    <t>徐善良</t>
    <phoneticPr fontId="23" type="noConversion"/>
  </si>
  <si>
    <t>孙雪</t>
    <phoneticPr fontId="23" type="noConversion"/>
  </si>
  <si>
    <t>王春琳</t>
    <phoneticPr fontId="23" type="noConversion"/>
  </si>
  <si>
    <t>金海晓</t>
    <phoneticPr fontId="23" type="noConversion"/>
  </si>
  <si>
    <t>张卫卫</t>
    <phoneticPr fontId="23" type="noConversion"/>
  </si>
  <si>
    <t>朱鹏</t>
    <phoneticPr fontId="23" type="noConversion"/>
  </si>
  <si>
    <t>徐年军</t>
    <phoneticPr fontId="23" type="noConversion"/>
  </si>
  <si>
    <t>陈炯</t>
    <phoneticPr fontId="23" type="noConversion"/>
  </si>
  <si>
    <t>金海晓</t>
    <phoneticPr fontId="23" type="noConversion"/>
  </si>
  <si>
    <t>徐永健</t>
    <phoneticPr fontId="23" type="noConversion"/>
  </si>
  <si>
    <t>朱冬发</t>
    <phoneticPr fontId="23" type="noConversion"/>
  </si>
  <si>
    <t>陆开宏</t>
    <phoneticPr fontId="23" type="noConversion"/>
  </si>
  <si>
    <t>钱冬</t>
    <phoneticPr fontId="23" type="noConversion"/>
  </si>
  <si>
    <t>郑忠明</t>
    <phoneticPr fontId="23" type="noConversion"/>
  </si>
  <si>
    <t>金珊</t>
    <phoneticPr fontId="23" type="noConversion"/>
  </si>
  <si>
    <t>王一农</t>
    <phoneticPr fontId="23" type="noConversion"/>
  </si>
  <si>
    <t>李成华</t>
    <phoneticPr fontId="23" type="noConversion"/>
  </si>
  <si>
    <t>倪穗</t>
    <phoneticPr fontId="23" type="noConversion"/>
  </si>
  <si>
    <t>徐善良</t>
    <phoneticPr fontId="23" type="noConversion"/>
  </si>
  <si>
    <t>王丹丽</t>
    <phoneticPr fontId="23" type="noConversion"/>
  </si>
  <si>
    <t>王春琳</t>
    <phoneticPr fontId="23" type="noConversion"/>
  </si>
  <si>
    <t>竺俊全</t>
    <phoneticPr fontId="23" type="noConversion"/>
  </si>
  <si>
    <t>王日昕</t>
    <phoneticPr fontId="23" type="noConversion"/>
  </si>
  <si>
    <t>张德民</t>
    <phoneticPr fontId="23" type="noConversion"/>
  </si>
  <si>
    <t>张德民</t>
    <phoneticPr fontId="23" type="noConversion"/>
  </si>
  <si>
    <t>徐继林</t>
    <phoneticPr fontId="23" type="noConversion"/>
  </si>
  <si>
    <t>朱艺峰</t>
    <phoneticPr fontId="23" type="noConversion"/>
  </si>
  <si>
    <t>朱艺峰</t>
    <phoneticPr fontId="23" type="noConversion"/>
  </si>
  <si>
    <t>韩庆喜</t>
    <phoneticPr fontId="23" type="noConversion"/>
  </si>
  <si>
    <t>王春琳</t>
    <phoneticPr fontId="23" type="noConversion"/>
  </si>
  <si>
    <t>王春琳</t>
    <phoneticPr fontId="23" type="noConversion"/>
  </si>
  <si>
    <t>叶央芳</t>
    <phoneticPr fontId="23" type="noConversion"/>
  </si>
  <si>
    <t>邵宗泽</t>
    <phoneticPr fontId="23" type="noConversion"/>
  </si>
  <si>
    <t>黎明</t>
    <phoneticPr fontId="23" type="noConversion"/>
  </si>
  <si>
    <t>周歧存</t>
    <phoneticPr fontId="23" type="noConversion"/>
  </si>
  <si>
    <t>王日昕</t>
    <phoneticPr fontId="23" type="noConversion"/>
  </si>
  <si>
    <t>金珊</t>
    <phoneticPr fontId="23" type="noConversion"/>
  </si>
  <si>
    <t>龚一富</t>
    <phoneticPr fontId="23" type="noConversion"/>
  </si>
  <si>
    <t>邵兴锋</t>
    <phoneticPr fontId="23" type="noConversion"/>
  </si>
  <si>
    <t>许凤</t>
    <phoneticPr fontId="23" type="noConversion"/>
  </si>
  <si>
    <t>王鸿飞</t>
    <phoneticPr fontId="23" type="noConversion"/>
  </si>
  <si>
    <t>陈海敏</t>
    <phoneticPr fontId="23" type="noConversion"/>
  </si>
  <si>
    <t>吴祖芳</t>
    <phoneticPr fontId="23" type="noConversion"/>
  </si>
  <si>
    <t>翁佩芳</t>
    <phoneticPr fontId="23" type="noConversion"/>
  </si>
  <si>
    <t>曹锦轩</t>
    <phoneticPr fontId="23" type="noConversion"/>
  </si>
  <si>
    <t>欧昌荣</t>
    <phoneticPr fontId="23" type="noConversion"/>
  </si>
  <si>
    <t>杨文鸽</t>
    <phoneticPr fontId="23" type="noConversion"/>
  </si>
  <si>
    <t>娄永江</t>
    <phoneticPr fontId="23" type="noConversion"/>
  </si>
  <si>
    <t>苏秀榕</t>
    <phoneticPr fontId="23" type="noConversion"/>
  </si>
  <si>
    <t>周成旭</t>
    <phoneticPr fontId="23" type="noConversion"/>
  </si>
  <si>
    <t>吴振</t>
    <phoneticPr fontId="23" type="noConversion"/>
  </si>
  <si>
    <t>陈海敏</t>
    <phoneticPr fontId="23" type="noConversion"/>
  </si>
  <si>
    <t>杨锐</t>
    <phoneticPr fontId="23" type="noConversion"/>
  </si>
  <si>
    <t>陈娟娟</t>
    <phoneticPr fontId="23" type="noConversion"/>
  </si>
  <si>
    <t>徐大伦</t>
    <phoneticPr fontId="23" type="noConversion"/>
  </si>
  <si>
    <t>徐永健</t>
    <phoneticPr fontId="23" type="noConversion"/>
  </si>
  <si>
    <t>桑卫国</t>
    <phoneticPr fontId="23" type="noConversion"/>
  </si>
  <si>
    <t>骆其君</t>
    <phoneticPr fontId="23" type="noConversion"/>
  </si>
  <si>
    <t>李和生</t>
    <phoneticPr fontId="23" type="noConversion"/>
  </si>
  <si>
    <t>曾小群</t>
    <phoneticPr fontId="23" type="noConversion"/>
  </si>
  <si>
    <t>曹锦轩</t>
    <phoneticPr fontId="23" type="noConversion"/>
  </si>
  <si>
    <t>龚一富</t>
    <phoneticPr fontId="23" type="noConversion"/>
  </si>
  <si>
    <t>张德民</t>
    <phoneticPr fontId="23" type="noConversion"/>
  </si>
  <si>
    <t>周君</t>
    <phoneticPr fontId="23" type="noConversion"/>
  </si>
  <si>
    <t>朱津永</t>
    <phoneticPr fontId="23" type="noConversion"/>
  </si>
  <si>
    <t>熊金波</t>
    <phoneticPr fontId="23" type="noConversion"/>
  </si>
  <si>
    <t>楼乔明</t>
    <phoneticPr fontId="23" type="noConversion"/>
  </si>
  <si>
    <t>潘道东</t>
    <phoneticPr fontId="23" type="noConversion"/>
  </si>
  <si>
    <t>潘道东</t>
    <phoneticPr fontId="23" type="noConversion"/>
  </si>
  <si>
    <t>李晔</t>
    <phoneticPr fontId="23" type="noConversion"/>
  </si>
  <si>
    <t>张鑫</t>
    <phoneticPr fontId="23" type="noConversion"/>
  </si>
  <si>
    <t>陆茵</t>
    <phoneticPr fontId="23" type="noConversion"/>
  </si>
  <si>
    <t>张进杰</t>
    <phoneticPr fontId="23" type="noConversion"/>
  </si>
  <si>
    <t>徐年军</t>
    <phoneticPr fontId="23" type="noConversion"/>
  </si>
  <si>
    <t>倪穗</t>
    <phoneticPr fontId="23" type="noConversion"/>
  </si>
  <si>
    <t>史西志</t>
    <phoneticPr fontId="23" type="noConversion"/>
  </si>
  <si>
    <t>史西志</t>
    <phoneticPr fontId="23" type="noConversion"/>
  </si>
  <si>
    <t>陆茵</t>
    <phoneticPr fontId="23" type="noConversion"/>
  </si>
  <si>
    <t>海洋学院</t>
    <phoneticPr fontId="23" type="noConversion"/>
  </si>
  <si>
    <t>1411085843</t>
    <phoneticPr fontId="23" type="noConversion"/>
  </si>
  <si>
    <t>蒋霞敏</t>
    <phoneticPr fontId="23" type="noConversion"/>
  </si>
  <si>
    <t>李登峰</t>
    <phoneticPr fontId="23" type="noConversion"/>
  </si>
  <si>
    <t>徐洵</t>
    <phoneticPr fontId="23" type="noConversion"/>
  </si>
  <si>
    <t>赵群芬</t>
    <phoneticPr fontId="23" type="noConversion"/>
  </si>
  <si>
    <t>陈新华</t>
    <phoneticPr fontId="23" type="noConversion"/>
  </si>
  <si>
    <t>杨文鸽</t>
  </si>
  <si>
    <t>1601091023</t>
  </si>
  <si>
    <t>1601091024</t>
  </si>
  <si>
    <t>1601091025</t>
  </si>
  <si>
    <t>1601091026</t>
  </si>
  <si>
    <t>1601091027</t>
  </si>
  <si>
    <t>1601091028</t>
  </si>
  <si>
    <t>1601091029</t>
  </si>
  <si>
    <t>1601091030</t>
  </si>
  <si>
    <t>1601091031</t>
  </si>
  <si>
    <t>1601091034</t>
  </si>
  <si>
    <t>1601091035</t>
  </si>
  <si>
    <t>1601091036</t>
  </si>
  <si>
    <t>1601091037</t>
  </si>
  <si>
    <t>1601091038</t>
  </si>
  <si>
    <t>1601091039</t>
  </si>
  <si>
    <t>1601091040</t>
  </si>
  <si>
    <t>1601091041</t>
  </si>
  <si>
    <t>1601091042</t>
  </si>
  <si>
    <t>1601091043</t>
  </si>
  <si>
    <t>1601091044</t>
  </si>
  <si>
    <t>1601091045</t>
  </si>
  <si>
    <t>1601091046</t>
  </si>
  <si>
    <t>1601091047</t>
  </si>
  <si>
    <t>1601091048</t>
  </si>
  <si>
    <t>海洋学院</t>
  </si>
  <si>
    <t>1601091022</t>
  </si>
  <si>
    <t>任志明</t>
  </si>
  <si>
    <t>王春琳</t>
  </si>
  <si>
    <t>宁波大学</t>
  </si>
  <si>
    <t>罗亮</t>
  </si>
  <si>
    <t>陈炯</t>
  </si>
  <si>
    <t>谢建军</t>
  </si>
  <si>
    <t>姜令绪</t>
  </si>
  <si>
    <t>冉照收</t>
  </si>
  <si>
    <t>徐继林</t>
  </si>
  <si>
    <t>王润萍</t>
  </si>
  <si>
    <t>徐永健</t>
  </si>
  <si>
    <t>张伟杰</t>
  </si>
  <si>
    <t>李成华</t>
  </si>
  <si>
    <t>付媛媛</t>
  </si>
  <si>
    <t>段雪梅</t>
  </si>
  <si>
    <t>朱冬发</t>
  </si>
  <si>
    <t>梁超</t>
  </si>
  <si>
    <t>周歧存</t>
  </si>
  <si>
    <t>1601091033</t>
  </si>
  <si>
    <t>黄红丽</t>
  </si>
  <si>
    <t>薛良义</t>
  </si>
  <si>
    <t>吕志猛</t>
  </si>
  <si>
    <t>朱帅旗</t>
  </si>
  <si>
    <t>王日昕</t>
  </si>
  <si>
    <t>黄雷</t>
  </si>
  <si>
    <t>张德民</t>
  </si>
  <si>
    <t>杜晨</t>
  </si>
  <si>
    <t>竺俊全</t>
  </si>
  <si>
    <t>章丽</t>
  </si>
  <si>
    <t>丁浩淼</t>
  </si>
  <si>
    <t>陈海敏</t>
  </si>
  <si>
    <t>母尹楠</t>
  </si>
  <si>
    <t>李艳荣</t>
  </si>
  <si>
    <t>洛昊</t>
  </si>
  <si>
    <t>朱竹君</t>
  </si>
  <si>
    <t>严小军</t>
  </si>
  <si>
    <t>黄海龙</t>
  </si>
  <si>
    <t>陈乐乐</t>
  </si>
  <si>
    <t>水产资源综合利用</t>
  </si>
  <si>
    <t>潘道东</t>
  </si>
  <si>
    <t>明庭红</t>
  </si>
  <si>
    <t>苏秀榕</t>
  </si>
  <si>
    <t>宁豫昌</t>
  </si>
  <si>
    <t>吴祖芳</t>
  </si>
  <si>
    <t>梅光明</t>
  </si>
  <si>
    <t>徐大伦</t>
    <phoneticPr fontId="23" type="noConversion"/>
  </si>
  <si>
    <t>林霞</t>
    <phoneticPr fontId="23" type="noConversion"/>
  </si>
  <si>
    <t>周君</t>
    <phoneticPr fontId="23" type="noConversion"/>
  </si>
  <si>
    <t>职称</t>
    <phoneticPr fontId="23" type="noConversion"/>
  </si>
  <si>
    <t>正高</t>
    <phoneticPr fontId="23" type="noConversion"/>
  </si>
  <si>
    <t>裘琼芬</t>
    <phoneticPr fontId="23" type="noConversion"/>
  </si>
  <si>
    <t>欧昌荣、杨红生</t>
    <phoneticPr fontId="25" type="noConversion"/>
  </si>
  <si>
    <t>曾小群</t>
    <phoneticPr fontId="23" type="noConversion"/>
  </si>
  <si>
    <t>宋佳敏</t>
    <phoneticPr fontId="23" type="noConversion"/>
  </si>
  <si>
    <t>食品科学</t>
    <phoneticPr fontId="23" type="noConversion"/>
  </si>
  <si>
    <t>周君</t>
    <phoneticPr fontId="23" type="noConversion"/>
  </si>
  <si>
    <t>陈相瑞</t>
    <phoneticPr fontId="23" type="noConversion"/>
  </si>
  <si>
    <t>史雨红</t>
    <phoneticPr fontId="23" type="noConversion"/>
  </si>
  <si>
    <t>陈海敏</t>
    <phoneticPr fontId="23" type="noConversion"/>
  </si>
  <si>
    <t>正高</t>
    <phoneticPr fontId="23" type="noConversion"/>
  </si>
  <si>
    <t>史西志</t>
    <phoneticPr fontId="23" type="noConversion"/>
  </si>
  <si>
    <t>史西志</t>
    <phoneticPr fontId="23" type="noConversion"/>
  </si>
  <si>
    <t>周歧存、叶金云</t>
    <phoneticPr fontId="25" type="noConversion"/>
  </si>
  <si>
    <t>韩庆喜</t>
  </si>
  <si>
    <t>张春丹</t>
    <phoneticPr fontId="23" type="noConversion"/>
  </si>
  <si>
    <t>周君</t>
    <phoneticPr fontId="23" type="noConversion"/>
  </si>
</sst>
</file>

<file path=xl/styles.xml><?xml version="1.0" encoding="utf-8"?>
<styleSheet xmlns="http://schemas.openxmlformats.org/spreadsheetml/2006/main">
  <fonts count="29">
    <font>
      <sz val="12"/>
      <name val="宋体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4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2" fillId="16" borderId="10" xfId="27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16" borderId="11" xfId="27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 wrapText="1"/>
    </xf>
    <xf numFmtId="0" fontId="1" fillId="0" borderId="10" xfId="0" quotePrefix="1" applyNumberFormat="1" applyFont="1" applyBorder="1" applyAlignment="1">
      <alignment horizontal="center"/>
    </xf>
    <xf numFmtId="0" fontId="1" fillId="0" borderId="10" xfId="0" quotePrefix="1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16" borderId="10" xfId="27" applyFont="1" applyFill="1" applyBorder="1" applyAlignment="1">
      <alignment vertical="center" wrapText="1"/>
    </xf>
    <xf numFmtId="0" fontId="1" fillId="0" borderId="10" xfId="0" quotePrefix="1" applyNumberFormat="1" applyFont="1" applyBorder="1" applyAlignment="1"/>
    <xf numFmtId="0" fontId="1" fillId="0" borderId="10" xfId="0" quotePrefix="1" applyNumberFormat="1" applyFont="1" applyFill="1" applyBorder="1" applyAlignment="1"/>
    <xf numFmtId="0" fontId="3" fillId="0" borderId="1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</cellXfs>
  <cellStyles count="4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常规_符合" xfId="27"/>
    <cellStyle name="超链接 2" xfId="28"/>
    <cellStyle name="好" xfId="29" builtinId="26" customBuiltin="1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强调文字颜色 1" xfId="36" builtinId="29" customBuiltin="1"/>
    <cellStyle name="强调文字颜色 2" xfId="37" builtinId="33" customBuiltin="1"/>
    <cellStyle name="强调文字颜色 3" xfId="38" builtinId="37" customBuiltin="1"/>
    <cellStyle name="强调文字颜色 4" xfId="39" builtinId="41" customBuiltin="1"/>
    <cellStyle name="强调文字颜色 5" xfId="40" builtinId="45" customBuiltin="1"/>
    <cellStyle name="强调文字颜色 6" xfId="41" builtinId="49" customBuiltin="1"/>
    <cellStyle name="适中" xfId="42" builtinId="28" customBuiltin="1"/>
    <cellStyle name="输出" xfId="43" builtinId="21" customBuiltin="1"/>
    <cellStyle name="输入" xfId="44" builtinId="20" customBuiltin="1"/>
    <cellStyle name="注释" xfId="4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28023;&#27915;&#23398;&#38498;&#25945;&#32844;&#24037;&#20449;&#24687;201604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1"/>
      <sheetName val="总表2"/>
    </sheetNames>
    <sheetDataSet>
      <sheetData sheetId="0" refreshError="1">
        <row r="2">
          <cell r="B2" t="str">
            <v>姓名</v>
          </cell>
          <cell r="C2" t="str">
            <v>性别</v>
          </cell>
          <cell r="D2" t="str">
            <v>出生年月日</v>
          </cell>
          <cell r="E2" t="str">
            <v>政治面貌</v>
          </cell>
          <cell r="F2" t="str">
            <v>职称</v>
          </cell>
          <cell r="G2" t="str">
            <v>学历</v>
          </cell>
          <cell r="H2" t="str">
            <v>学位</v>
          </cell>
          <cell r="I2" t="str">
            <v>岗位</v>
          </cell>
          <cell r="J2" t="str">
            <v>备注1</v>
          </cell>
          <cell r="K2" t="str">
            <v>备注2</v>
          </cell>
        </row>
        <row r="3">
          <cell r="B3" t="str">
            <v>严小军</v>
          </cell>
          <cell r="C3" t="str">
            <v>男</v>
          </cell>
          <cell r="D3" t="str">
            <v>1968.08.06</v>
          </cell>
          <cell r="E3" t="str">
            <v>中共党员</v>
          </cell>
          <cell r="F3" t="str">
            <v>研究员</v>
          </cell>
          <cell r="G3" t="str">
            <v>研究生</v>
          </cell>
          <cell r="H3" t="str">
            <v>博士</v>
          </cell>
          <cell r="I3" t="str">
            <v>教学科研岗</v>
          </cell>
          <cell r="J3" t="str">
            <v>正高</v>
          </cell>
        </row>
        <row r="4">
          <cell r="B4" t="str">
            <v>王春琳</v>
          </cell>
          <cell r="C4" t="str">
            <v>男</v>
          </cell>
          <cell r="D4" t="str">
            <v>1965.07.25</v>
          </cell>
          <cell r="E4" t="str">
            <v>中共党员</v>
          </cell>
          <cell r="F4" t="str">
            <v>教授</v>
          </cell>
          <cell r="G4" t="str">
            <v>研究生</v>
          </cell>
          <cell r="H4" t="str">
            <v>博士</v>
          </cell>
          <cell r="I4" t="str">
            <v>教学科研岗</v>
          </cell>
          <cell r="J4" t="str">
            <v>正高</v>
          </cell>
          <cell r="K4" t="str">
            <v>执行院长</v>
          </cell>
        </row>
        <row r="5">
          <cell r="B5" t="str">
            <v>潘道东</v>
          </cell>
          <cell r="C5" t="str">
            <v>男</v>
          </cell>
          <cell r="D5" t="str">
            <v>1964.01.26</v>
          </cell>
          <cell r="E5" t="str">
            <v>九三学社</v>
          </cell>
          <cell r="F5" t="str">
            <v>教授</v>
          </cell>
          <cell r="G5" t="str">
            <v>研究生</v>
          </cell>
          <cell r="H5" t="str">
            <v>博士</v>
          </cell>
          <cell r="I5" t="str">
            <v>教学科研岗</v>
          </cell>
          <cell r="J5" t="str">
            <v>正高</v>
          </cell>
          <cell r="K5" t="str">
            <v>副院长</v>
          </cell>
        </row>
        <row r="6">
          <cell r="B6" t="str">
            <v>徐继林</v>
          </cell>
          <cell r="C6" t="str">
            <v>男</v>
          </cell>
          <cell r="D6" t="str">
            <v>1965.06.05</v>
          </cell>
          <cell r="E6" t="str">
            <v>中共党员</v>
          </cell>
          <cell r="F6" t="str">
            <v>研究员</v>
          </cell>
          <cell r="G6" t="str">
            <v>研究生</v>
          </cell>
          <cell r="H6" t="str">
            <v>硕士</v>
          </cell>
          <cell r="I6" t="str">
            <v>教学科研岗</v>
          </cell>
          <cell r="J6" t="str">
            <v>正高</v>
          </cell>
        </row>
        <row r="7">
          <cell r="B7" t="str">
            <v>徐年军</v>
          </cell>
          <cell r="C7" t="str">
            <v>男</v>
          </cell>
          <cell r="D7" t="str">
            <v>1973.02.02</v>
          </cell>
          <cell r="E7" t="str">
            <v>群众</v>
          </cell>
          <cell r="F7" t="str">
            <v>研究员</v>
          </cell>
          <cell r="G7" t="str">
            <v>研究生</v>
          </cell>
          <cell r="H7" t="str">
            <v>博士</v>
          </cell>
          <cell r="I7" t="str">
            <v>教学科研岗</v>
          </cell>
          <cell r="J7" t="str">
            <v>正高</v>
          </cell>
        </row>
        <row r="8">
          <cell r="B8" t="str">
            <v>陈炯</v>
          </cell>
          <cell r="C8" t="str">
            <v>男</v>
          </cell>
          <cell r="D8" t="str">
            <v>1975.05.03</v>
          </cell>
          <cell r="E8" t="str">
            <v>中共党员</v>
          </cell>
          <cell r="F8" t="str">
            <v>研究员</v>
          </cell>
          <cell r="G8" t="str">
            <v>研究生</v>
          </cell>
          <cell r="H8" t="str">
            <v>博士</v>
          </cell>
          <cell r="I8" t="str">
            <v>教学科研岗</v>
          </cell>
          <cell r="J8" t="str">
            <v>正高</v>
          </cell>
        </row>
        <row r="9">
          <cell r="B9" t="str">
            <v>陈海敏</v>
          </cell>
          <cell r="C9" t="str">
            <v>女</v>
          </cell>
          <cell r="D9" t="str">
            <v>1975.12.08</v>
          </cell>
          <cell r="E9" t="str">
            <v>民盟</v>
          </cell>
          <cell r="F9" t="str">
            <v>研究员</v>
          </cell>
          <cell r="G9" t="str">
            <v>研究生</v>
          </cell>
          <cell r="H9" t="str">
            <v>博士</v>
          </cell>
          <cell r="I9" t="str">
            <v>教学科研岗</v>
          </cell>
          <cell r="J9" t="str">
            <v>正高</v>
          </cell>
        </row>
        <row r="10">
          <cell r="B10" t="str">
            <v>刘晓</v>
          </cell>
          <cell r="C10" t="str">
            <v>女</v>
          </cell>
          <cell r="D10" t="str">
            <v>1965.05.03</v>
          </cell>
          <cell r="E10" t="str">
            <v>民盟</v>
          </cell>
          <cell r="F10" t="str">
            <v>研究员</v>
          </cell>
          <cell r="G10" t="str">
            <v>研究生</v>
          </cell>
          <cell r="H10" t="str">
            <v>博士</v>
          </cell>
          <cell r="I10" t="str">
            <v>教学科研岗</v>
          </cell>
          <cell r="J10" t="str">
            <v>正高</v>
          </cell>
        </row>
        <row r="11">
          <cell r="B11" t="str">
            <v>钱冬</v>
          </cell>
          <cell r="C11" t="str">
            <v>男</v>
          </cell>
          <cell r="D11" t="str">
            <v>1963.01.10</v>
          </cell>
          <cell r="E11" t="str">
            <v>九三学社</v>
          </cell>
          <cell r="F11" t="str">
            <v>研究员</v>
          </cell>
          <cell r="G11" t="str">
            <v>研究生</v>
          </cell>
          <cell r="H11" t="str">
            <v>博士</v>
          </cell>
          <cell r="I11" t="str">
            <v>教学科研岗</v>
          </cell>
          <cell r="J11" t="str">
            <v>正高</v>
          </cell>
        </row>
        <row r="12">
          <cell r="B12" t="str">
            <v>李成华</v>
          </cell>
          <cell r="C12" t="str">
            <v>男</v>
          </cell>
          <cell r="D12" t="str">
            <v>1978.09.01</v>
          </cell>
          <cell r="E12" t="str">
            <v>中共党员</v>
          </cell>
          <cell r="F12" t="str">
            <v>研究员</v>
          </cell>
          <cell r="G12" t="str">
            <v>研究生</v>
          </cell>
          <cell r="H12" t="str">
            <v>博士</v>
          </cell>
          <cell r="I12" t="str">
            <v>教学科研岗</v>
          </cell>
          <cell r="J12" t="str">
            <v>正高</v>
          </cell>
          <cell r="K12" t="str">
            <v>院长协理</v>
          </cell>
        </row>
        <row r="13">
          <cell r="B13" t="str">
            <v>孙    雪</v>
          </cell>
          <cell r="C13" t="str">
            <v>女</v>
          </cell>
          <cell r="D13" t="str">
            <v>1974.11.25</v>
          </cell>
          <cell r="E13" t="str">
            <v>群众</v>
          </cell>
          <cell r="F13" t="str">
            <v>研究员</v>
          </cell>
          <cell r="G13" t="str">
            <v>研究生</v>
          </cell>
          <cell r="H13" t="str">
            <v>博士</v>
          </cell>
          <cell r="I13" t="str">
            <v>教学科研岗</v>
          </cell>
          <cell r="J13" t="str">
            <v>正高</v>
          </cell>
        </row>
        <row r="14">
          <cell r="B14" t="str">
            <v>王日昕</v>
          </cell>
          <cell r="C14" t="str">
            <v>男</v>
          </cell>
          <cell r="D14" t="str">
            <v>1965.11.23</v>
          </cell>
          <cell r="E14" t="str">
            <v>中共党员</v>
          </cell>
          <cell r="F14" t="str">
            <v>教授</v>
          </cell>
          <cell r="G14" t="str">
            <v>研究生</v>
          </cell>
          <cell r="H14" t="str">
            <v>博士</v>
          </cell>
          <cell r="I14" t="str">
            <v>教学科研岗</v>
          </cell>
          <cell r="J14" t="str">
            <v>正高</v>
          </cell>
        </row>
        <row r="15">
          <cell r="B15" t="str">
            <v>苏秀榕</v>
          </cell>
          <cell r="C15" t="str">
            <v>女</v>
          </cell>
          <cell r="D15" t="str">
            <v>1956.06.05</v>
          </cell>
          <cell r="E15" t="str">
            <v>中共党员</v>
          </cell>
          <cell r="F15" t="str">
            <v>教授</v>
          </cell>
          <cell r="G15" t="str">
            <v>研究生</v>
          </cell>
          <cell r="H15" t="str">
            <v>博士</v>
          </cell>
          <cell r="I15" t="str">
            <v>教学科研岗</v>
          </cell>
          <cell r="J15" t="str">
            <v>正高</v>
          </cell>
          <cell r="K15" t="str">
            <v>延聘</v>
          </cell>
        </row>
        <row r="16">
          <cell r="B16" t="str">
            <v>陆茵</v>
          </cell>
          <cell r="C16" t="str">
            <v>女</v>
          </cell>
          <cell r="D16" t="str">
            <v>1966.05.04</v>
          </cell>
          <cell r="E16" t="str">
            <v>九三学社</v>
          </cell>
          <cell r="F16" t="str">
            <v>教授</v>
          </cell>
          <cell r="G16" t="str">
            <v>研究生</v>
          </cell>
          <cell r="H16" t="str">
            <v>博士</v>
          </cell>
          <cell r="I16" t="str">
            <v>教学科研岗</v>
          </cell>
          <cell r="J16" t="str">
            <v>正高</v>
          </cell>
        </row>
        <row r="17">
          <cell r="B17" t="str">
            <v>蒋霞敏</v>
          </cell>
          <cell r="C17" t="str">
            <v>女</v>
          </cell>
          <cell r="D17" t="str">
            <v>1957.12.20</v>
          </cell>
          <cell r="E17" t="str">
            <v>中共党员</v>
          </cell>
          <cell r="F17" t="str">
            <v>教授</v>
          </cell>
          <cell r="G17" t="str">
            <v>本科</v>
          </cell>
          <cell r="H17" t="str">
            <v>学士</v>
          </cell>
          <cell r="I17" t="str">
            <v>教学科研岗</v>
          </cell>
          <cell r="J17" t="str">
            <v>正高</v>
          </cell>
        </row>
        <row r="18">
          <cell r="B18" t="str">
            <v>金珊</v>
          </cell>
          <cell r="C18" t="str">
            <v>女</v>
          </cell>
          <cell r="D18" t="str">
            <v>1964.01.05</v>
          </cell>
          <cell r="E18" t="str">
            <v>群众</v>
          </cell>
          <cell r="F18" t="str">
            <v>教授</v>
          </cell>
          <cell r="G18" t="str">
            <v>研究生</v>
          </cell>
          <cell r="H18" t="str">
            <v>硕士</v>
          </cell>
          <cell r="I18" t="str">
            <v>教学科研岗</v>
          </cell>
          <cell r="J18" t="str">
            <v>正高</v>
          </cell>
        </row>
        <row r="19">
          <cell r="B19" t="str">
            <v>倪海儿</v>
          </cell>
          <cell r="C19" t="str">
            <v>女</v>
          </cell>
          <cell r="D19" t="str">
            <v>1958.09.10</v>
          </cell>
          <cell r="E19" t="str">
            <v>中共党员</v>
          </cell>
          <cell r="F19" t="str">
            <v>教授</v>
          </cell>
          <cell r="G19" t="str">
            <v>本科</v>
          </cell>
          <cell r="H19" t="str">
            <v>学士</v>
          </cell>
          <cell r="I19" t="str">
            <v>教学科研岗</v>
          </cell>
          <cell r="J19" t="str">
            <v>正高</v>
          </cell>
        </row>
        <row r="20">
          <cell r="B20" t="str">
            <v>张德民</v>
          </cell>
          <cell r="C20" t="str">
            <v>男</v>
          </cell>
          <cell r="D20" t="str">
            <v>1964.11.20</v>
          </cell>
          <cell r="E20" t="str">
            <v>中共党员</v>
          </cell>
          <cell r="F20" t="str">
            <v>教授</v>
          </cell>
          <cell r="G20" t="str">
            <v>研究生</v>
          </cell>
          <cell r="H20" t="str">
            <v>博士</v>
          </cell>
          <cell r="I20" t="str">
            <v>教学科研岗</v>
          </cell>
          <cell r="J20" t="str">
            <v>正高</v>
          </cell>
        </row>
        <row r="21">
          <cell r="B21" t="str">
            <v>朱冬发</v>
          </cell>
          <cell r="C21" t="str">
            <v>男</v>
          </cell>
          <cell r="D21" t="str">
            <v>1968.12.21</v>
          </cell>
          <cell r="E21" t="str">
            <v>群众</v>
          </cell>
          <cell r="F21" t="str">
            <v>教授</v>
          </cell>
          <cell r="G21" t="str">
            <v>研究生</v>
          </cell>
          <cell r="H21" t="str">
            <v>博士</v>
          </cell>
          <cell r="I21" t="str">
            <v>教学科研岗</v>
          </cell>
          <cell r="J21" t="str">
            <v>正高</v>
          </cell>
        </row>
        <row r="22">
          <cell r="B22" t="str">
            <v>竺俊全</v>
          </cell>
          <cell r="C22" t="str">
            <v>男</v>
          </cell>
          <cell r="D22" t="str">
            <v>1964.01.09</v>
          </cell>
          <cell r="E22" t="str">
            <v>群众</v>
          </cell>
          <cell r="F22" t="str">
            <v>教授</v>
          </cell>
          <cell r="G22" t="str">
            <v>研究生</v>
          </cell>
          <cell r="H22" t="str">
            <v>博士</v>
          </cell>
          <cell r="I22" t="str">
            <v>教学科研岗</v>
          </cell>
          <cell r="J22" t="str">
            <v>正高</v>
          </cell>
        </row>
        <row r="23">
          <cell r="B23" t="str">
            <v>李和生</v>
          </cell>
          <cell r="C23" t="str">
            <v>男</v>
          </cell>
          <cell r="D23" t="str">
            <v>1960.08.10</v>
          </cell>
          <cell r="E23" t="str">
            <v>致公党</v>
          </cell>
          <cell r="F23" t="str">
            <v>教授</v>
          </cell>
          <cell r="G23" t="str">
            <v>研究生</v>
          </cell>
          <cell r="H23" t="str">
            <v>硕士</v>
          </cell>
          <cell r="I23" t="str">
            <v>教学科研岗</v>
          </cell>
          <cell r="J23" t="str">
            <v>正高</v>
          </cell>
        </row>
        <row r="24">
          <cell r="B24" t="str">
            <v>王丹丽</v>
          </cell>
          <cell r="C24" t="str">
            <v>女</v>
          </cell>
          <cell r="D24" t="str">
            <v>1962.07.31</v>
          </cell>
          <cell r="E24" t="str">
            <v>民盟</v>
          </cell>
          <cell r="F24" t="str">
            <v>教授</v>
          </cell>
          <cell r="G24" t="str">
            <v>本科</v>
          </cell>
          <cell r="H24" t="str">
            <v>博士</v>
          </cell>
          <cell r="I24" t="str">
            <v>教学科研岗</v>
          </cell>
          <cell r="J24" t="str">
            <v>正高</v>
          </cell>
        </row>
        <row r="25">
          <cell r="B25" t="str">
            <v>王鸿飞</v>
          </cell>
          <cell r="C25" t="str">
            <v>男</v>
          </cell>
          <cell r="D25" t="str">
            <v>1964.03.25</v>
          </cell>
          <cell r="E25" t="str">
            <v>中共党员</v>
          </cell>
          <cell r="F25" t="str">
            <v>教授</v>
          </cell>
          <cell r="G25" t="str">
            <v>研究生</v>
          </cell>
          <cell r="H25" t="str">
            <v>硕士</v>
          </cell>
          <cell r="I25" t="str">
            <v>教学科研岗</v>
          </cell>
          <cell r="J25" t="str">
            <v>正高</v>
          </cell>
        </row>
        <row r="26">
          <cell r="B26" t="str">
            <v>吴祖芳</v>
          </cell>
          <cell r="C26" t="str">
            <v>男</v>
          </cell>
          <cell r="D26" t="str">
            <v>1963.04.15</v>
          </cell>
          <cell r="E26" t="str">
            <v>中共党员</v>
          </cell>
          <cell r="F26" t="str">
            <v>教授</v>
          </cell>
          <cell r="G26" t="str">
            <v>研究生</v>
          </cell>
          <cell r="H26" t="str">
            <v>博士</v>
          </cell>
          <cell r="I26" t="str">
            <v>教学科研岗</v>
          </cell>
          <cell r="J26" t="str">
            <v>正高</v>
          </cell>
        </row>
        <row r="27">
          <cell r="B27" t="str">
            <v>薛良义</v>
          </cell>
          <cell r="C27" t="str">
            <v>男</v>
          </cell>
          <cell r="D27" t="str">
            <v>1962.03.15</v>
          </cell>
          <cell r="E27" t="str">
            <v>致公党</v>
          </cell>
          <cell r="F27" t="str">
            <v>教授</v>
          </cell>
          <cell r="G27" t="str">
            <v>研究生</v>
          </cell>
          <cell r="H27" t="str">
            <v>博士</v>
          </cell>
          <cell r="I27" t="str">
            <v>教学科研岗</v>
          </cell>
          <cell r="J27" t="str">
            <v>正高</v>
          </cell>
        </row>
        <row r="28">
          <cell r="B28" t="str">
            <v>杨文鸽</v>
          </cell>
          <cell r="C28" t="str">
            <v>女</v>
          </cell>
          <cell r="D28" t="str">
            <v>1966.09.15</v>
          </cell>
          <cell r="E28" t="str">
            <v>中共党员</v>
          </cell>
          <cell r="F28" t="str">
            <v>教授</v>
          </cell>
          <cell r="G28" t="str">
            <v>研究生</v>
          </cell>
          <cell r="H28" t="str">
            <v>博士</v>
          </cell>
          <cell r="I28" t="str">
            <v>教学科研岗</v>
          </cell>
          <cell r="J28" t="str">
            <v>正高</v>
          </cell>
        </row>
        <row r="29">
          <cell r="B29" t="str">
            <v>倪穗</v>
          </cell>
          <cell r="C29" t="str">
            <v>女</v>
          </cell>
          <cell r="D29" t="str">
            <v>1965.10.25</v>
          </cell>
          <cell r="E29" t="str">
            <v>中共党员</v>
          </cell>
          <cell r="F29" t="str">
            <v>教授</v>
          </cell>
          <cell r="G29" t="str">
            <v>研究生</v>
          </cell>
          <cell r="H29" t="str">
            <v>博士</v>
          </cell>
          <cell r="I29" t="str">
            <v>教学科研岗</v>
          </cell>
          <cell r="J29" t="str">
            <v>正高</v>
          </cell>
        </row>
        <row r="30">
          <cell r="B30" t="str">
            <v>顾晓英</v>
          </cell>
          <cell r="C30" t="str">
            <v>女</v>
          </cell>
          <cell r="D30" t="str">
            <v>1963.02.10</v>
          </cell>
          <cell r="E30" t="str">
            <v>民盟</v>
          </cell>
          <cell r="F30" t="str">
            <v>教授</v>
          </cell>
          <cell r="G30" t="str">
            <v>本科</v>
          </cell>
          <cell r="H30" t="str">
            <v>学士</v>
          </cell>
          <cell r="I30" t="str">
            <v>教学科研岗</v>
          </cell>
          <cell r="J30" t="str">
            <v>正高</v>
          </cell>
        </row>
        <row r="31">
          <cell r="B31" t="str">
            <v>金春华</v>
          </cell>
          <cell r="C31" t="str">
            <v>男</v>
          </cell>
          <cell r="D31" t="str">
            <v>1964.11.09</v>
          </cell>
          <cell r="E31" t="str">
            <v>群众</v>
          </cell>
          <cell r="F31" t="str">
            <v>教授</v>
          </cell>
          <cell r="G31" t="str">
            <v>本科</v>
          </cell>
          <cell r="H31" t="str">
            <v>学士</v>
          </cell>
          <cell r="I31" t="str">
            <v>教学科研岗</v>
          </cell>
          <cell r="J31" t="str">
            <v>正高</v>
          </cell>
        </row>
        <row r="32">
          <cell r="B32" t="str">
            <v>钱云霞</v>
          </cell>
          <cell r="C32" t="str">
            <v>女</v>
          </cell>
          <cell r="D32" t="str">
            <v>1965.09.17</v>
          </cell>
          <cell r="E32" t="str">
            <v>群众</v>
          </cell>
          <cell r="F32" t="str">
            <v>教授</v>
          </cell>
          <cell r="G32" t="str">
            <v>本科</v>
          </cell>
          <cell r="H32" t="str">
            <v>在读博士</v>
          </cell>
          <cell r="I32" t="str">
            <v>教学科研岗</v>
          </cell>
          <cell r="J32" t="str">
            <v>正高</v>
          </cell>
        </row>
        <row r="33">
          <cell r="B33" t="str">
            <v>郑忠明</v>
          </cell>
          <cell r="C33" t="str">
            <v>男</v>
          </cell>
          <cell r="D33" t="str">
            <v>1965.01.05</v>
          </cell>
          <cell r="E33" t="str">
            <v>民革</v>
          </cell>
          <cell r="F33" t="str">
            <v>教授</v>
          </cell>
          <cell r="G33" t="str">
            <v>本科</v>
          </cell>
          <cell r="H33" t="str">
            <v>博士</v>
          </cell>
          <cell r="I33" t="str">
            <v>教学科研岗</v>
          </cell>
          <cell r="J33" t="str">
            <v>正高</v>
          </cell>
        </row>
        <row r="34">
          <cell r="B34" t="str">
            <v>周岐存</v>
          </cell>
          <cell r="C34" t="str">
            <v>男</v>
          </cell>
          <cell r="D34" t="str">
            <v>1967.12.28</v>
          </cell>
          <cell r="E34" t="str">
            <v>九三学社</v>
          </cell>
          <cell r="F34" t="str">
            <v>教授</v>
          </cell>
          <cell r="G34" t="str">
            <v>研究生</v>
          </cell>
          <cell r="H34" t="str">
            <v>博士</v>
          </cell>
          <cell r="I34" t="str">
            <v>教学科研岗</v>
          </cell>
          <cell r="J34" t="str">
            <v>正高</v>
          </cell>
        </row>
        <row r="35">
          <cell r="B35" t="str">
            <v>翁佩芳</v>
          </cell>
          <cell r="C35" t="str">
            <v>女</v>
          </cell>
          <cell r="D35" t="str">
            <v>1963.06.15</v>
          </cell>
          <cell r="E35" t="str">
            <v>民建</v>
          </cell>
          <cell r="F35" t="str">
            <v>教授</v>
          </cell>
          <cell r="G35" t="str">
            <v>本科</v>
          </cell>
          <cell r="H35" t="str">
            <v xml:space="preserve">学士 </v>
          </cell>
          <cell r="I35" t="str">
            <v>教学科研岗</v>
          </cell>
          <cell r="J35" t="str">
            <v>正高</v>
          </cell>
        </row>
        <row r="36">
          <cell r="B36" t="str">
            <v>徐永健</v>
          </cell>
          <cell r="C36" t="str">
            <v>男</v>
          </cell>
          <cell r="D36" t="str">
            <v>1975.09.21</v>
          </cell>
          <cell r="E36" t="str">
            <v>中共党员</v>
          </cell>
          <cell r="F36" t="str">
            <v>教授</v>
          </cell>
          <cell r="G36" t="str">
            <v>研究生</v>
          </cell>
          <cell r="H36" t="str">
            <v>博士</v>
          </cell>
          <cell r="I36" t="str">
            <v>教学科研岗</v>
          </cell>
          <cell r="J36" t="str">
            <v>正高</v>
          </cell>
        </row>
        <row r="37">
          <cell r="B37" t="str">
            <v>徐善良</v>
          </cell>
          <cell r="C37" t="str">
            <v>男</v>
          </cell>
          <cell r="D37" t="str">
            <v>1962.07.28</v>
          </cell>
          <cell r="E37" t="str">
            <v>中共党员</v>
          </cell>
          <cell r="F37" t="str">
            <v>教授</v>
          </cell>
          <cell r="G37" t="str">
            <v>本科</v>
          </cell>
          <cell r="H37" t="str">
            <v>硕士</v>
          </cell>
          <cell r="I37" t="str">
            <v>教学科研岗</v>
          </cell>
          <cell r="J37" t="str">
            <v>正高</v>
          </cell>
        </row>
        <row r="38">
          <cell r="B38" t="str">
            <v>娄永江</v>
          </cell>
          <cell r="C38" t="str">
            <v>男</v>
          </cell>
          <cell r="D38" t="str">
            <v>1965.07.23</v>
          </cell>
          <cell r="E38" t="str">
            <v>中共党员</v>
          </cell>
          <cell r="F38" t="str">
            <v>教授</v>
          </cell>
          <cell r="G38" t="str">
            <v>本科</v>
          </cell>
          <cell r="H38" t="str">
            <v>硕士</v>
          </cell>
          <cell r="I38" t="str">
            <v>教学科研岗</v>
          </cell>
          <cell r="J38" t="str">
            <v>正高</v>
          </cell>
        </row>
        <row r="39">
          <cell r="B39" t="str">
            <v>欧昌荣</v>
          </cell>
          <cell r="C39" t="str">
            <v>男</v>
          </cell>
          <cell r="D39" t="str">
            <v>1974.03.21</v>
          </cell>
          <cell r="E39" t="str">
            <v>中共党员</v>
          </cell>
          <cell r="F39" t="str">
            <v>教授</v>
          </cell>
          <cell r="G39" t="str">
            <v>研究生</v>
          </cell>
          <cell r="H39" t="str">
            <v>博士</v>
          </cell>
          <cell r="I39" t="str">
            <v>教学科研岗</v>
          </cell>
          <cell r="J39" t="str">
            <v>正高</v>
          </cell>
        </row>
        <row r="40">
          <cell r="B40" t="str">
            <v>骆其君</v>
          </cell>
          <cell r="C40" t="str">
            <v>男</v>
          </cell>
          <cell r="D40" t="str">
            <v>1965.03.24</v>
          </cell>
          <cell r="E40" t="str">
            <v>民盟</v>
          </cell>
          <cell r="F40" t="str">
            <v>教授</v>
          </cell>
          <cell r="G40" t="str">
            <v>本科</v>
          </cell>
          <cell r="H40" t="str">
            <v>学士</v>
          </cell>
          <cell r="I40" t="str">
            <v>教学科研岗</v>
          </cell>
          <cell r="J40" t="str">
            <v>正高</v>
          </cell>
        </row>
        <row r="41">
          <cell r="B41" t="str">
            <v>邵兴锋</v>
          </cell>
          <cell r="C41" t="str">
            <v>男</v>
          </cell>
          <cell r="D41" t="str">
            <v>1980.01.11</v>
          </cell>
          <cell r="E41" t="str">
            <v>中共党员</v>
          </cell>
          <cell r="F41" t="str">
            <v>教授</v>
          </cell>
          <cell r="G41" t="str">
            <v>研究生</v>
          </cell>
          <cell r="H41" t="str">
            <v>博士</v>
          </cell>
          <cell r="I41" t="str">
            <v>教学科研岗</v>
          </cell>
          <cell r="J41" t="str">
            <v>正高</v>
          </cell>
          <cell r="K41" t="str">
            <v>院长协理</v>
          </cell>
        </row>
        <row r="42">
          <cell r="B42" t="str">
            <v>李明云</v>
          </cell>
          <cell r="C42" t="str">
            <v>男</v>
          </cell>
          <cell r="D42" t="str">
            <v>1942.03.16</v>
          </cell>
          <cell r="E42" t="str">
            <v>中共党员</v>
          </cell>
          <cell r="F42" t="str">
            <v>教授</v>
          </cell>
          <cell r="G42" t="str">
            <v>本科</v>
          </cell>
          <cell r="H42" t="str">
            <v>学士</v>
          </cell>
          <cell r="I42" t="str">
            <v>教学科研岗</v>
          </cell>
          <cell r="J42" t="str">
            <v>正高</v>
          </cell>
          <cell r="K42" t="str">
            <v>退休返聘</v>
          </cell>
        </row>
        <row r="43">
          <cell r="B43" t="str">
            <v>王国良</v>
          </cell>
          <cell r="C43" t="str">
            <v>男</v>
          </cell>
          <cell r="D43" t="str">
            <v>1955.06.21</v>
          </cell>
          <cell r="E43" t="str">
            <v>中共党员</v>
          </cell>
          <cell r="F43" t="str">
            <v>教授</v>
          </cell>
          <cell r="G43" t="str">
            <v>本科</v>
          </cell>
          <cell r="H43" t="str">
            <v>学士</v>
          </cell>
          <cell r="I43" t="str">
            <v>教学科研岗</v>
          </cell>
          <cell r="J43" t="str">
            <v>正高</v>
          </cell>
          <cell r="K43" t="str">
            <v>退休返聘</v>
          </cell>
        </row>
        <row r="44">
          <cell r="B44" t="str">
            <v>杨锐</v>
          </cell>
          <cell r="C44" t="str">
            <v>女</v>
          </cell>
          <cell r="D44" t="str">
            <v>1972.08.25</v>
          </cell>
          <cell r="E44" t="str">
            <v>中共党员</v>
          </cell>
          <cell r="F44" t="str">
            <v>副研究员</v>
          </cell>
          <cell r="G44" t="str">
            <v>研究生</v>
          </cell>
          <cell r="H44" t="str">
            <v>博士</v>
          </cell>
          <cell r="I44" t="str">
            <v>教学科研岗</v>
          </cell>
          <cell r="J44" t="str">
            <v>副高</v>
          </cell>
        </row>
        <row r="45">
          <cell r="B45" t="str">
            <v>叶央芳</v>
          </cell>
          <cell r="C45" t="str">
            <v>女</v>
          </cell>
          <cell r="D45" t="str">
            <v>1974.08.05</v>
          </cell>
          <cell r="E45" t="str">
            <v>中共党员</v>
          </cell>
          <cell r="F45" t="str">
            <v>副研究员</v>
          </cell>
          <cell r="G45" t="str">
            <v>研究生</v>
          </cell>
          <cell r="H45" t="str">
            <v>博士</v>
          </cell>
          <cell r="I45" t="str">
            <v>教学科研岗</v>
          </cell>
          <cell r="J45" t="str">
            <v>副高</v>
          </cell>
        </row>
        <row r="46">
          <cell r="B46" t="str">
            <v>周成旭</v>
          </cell>
          <cell r="C46" t="str">
            <v>女</v>
          </cell>
          <cell r="D46" t="str">
            <v>1968.06.12</v>
          </cell>
          <cell r="E46" t="str">
            <v>民盟</v>
          </cell>
          <cell r="F46" t="str">
            <v>副研究员</v>
          </cell>
          <cell r="G46" t="str">
            <v>研究生</v>
          </cell>
          <cell r="H46" t="str">
            <v>硕士</v>
          </cell>
          <cell r="I46" t="str">
            <v>教学科研岗</v>
          </cell>
          <cell r="J46" t="str">
            <v>副高</v>
          </cell>
        </row>
        <row r="47">
          <cell r="B47" t="str">
            <v>张卫卫</v>
          </cell>
          <cell r="C47" t="str">
            <v>女</v>
          </cell>
          <cell r="D47" t="str">
            <v>1981.12.10</v>
          </cell>
          <cell r="E47" t="str">
            <v>中共党员</v>
          </cell>
          <cell r="F47" t="str">
            <v>副研究员</v>
          </cell>
          <cell r="G47" t="str">
            <v>研究生</v>
          </cell>
          <cell r="H47" t="str">
            <v>博士</v>
          </cell>
          <cell r="I47" t="str">
            <v>教学科研岗</v>
          </cell>
          <cell r="J47" t="str">
            <v>副高</v>
          </cell>
        </row>
        <row r="48">
          <cell r="B48" t="str">
            <v>曹锦轩</v>
          </cell>
          <cell r="C48" t="str">
            <v>男</v>
          </cell>
          <cell r="D48" t="str">
            <v>1982.05.17</v>
          </cell>
          <cell r="E48" t="str">
            <v>中共党员</v>
          </cell>
          <cell r="F48" t="str">
            <v>副研究员</v>
          </cell>
          <cell r="G48" t="str">
            <v>研究生</v>
          </cell>
          <cell r="H48" t="str">
            <v>博士</v>
          </cell>
          <cell r="I48" t="str">
            <v>教学科研岗</v>
          </cell>
          <cell r="J48" t="str">
            <v>副高</v>
          </cell>
        </row>
        <row r="49">
          <cell r="B49" t="str">
            <v>熊金波</v>
          </cell>
          <cell r="C49" t="str">
            <v>男</v>
          </cell>
          <cell r="D49" t="str">
            <v>1982.06.12</v>
          </cell>
          <cell r="E49" t="str">
            <v>九三学社</v>
          </cell>
          <cell r="F49" t="str">
            <v>副研究员</v>
          </cell>
          <cell r="G49" t="str">
            <v>研究生</v>
          </cell>
          <cell r="H49" t="str">
            <v>博士</v>
          </cell>
          <cell r="I49" t="str">
            <v>教学科研岗</v>
          </cell>
          <cell r="J49" t="str">
            <v>副高</v>
          </cell>
        </row>
        <row r="50">
          <cell r="B50" t="str">
            <v>朱鹏</v>
          </cell>
          <cell r="C50" t="str">
            <v>男</v>
          </cell>
          <cell r="D50" t="str">
            <v>1979.12.30</v>
          </cell>
          <cell r="E50" t="str">
            <v>中共党员</v>
          </cell>
          <cell r="F50" t="str">
            <v>副教授</v>
          </cell>
          <cell r="G50" t="str">
            <v>研究生</v>
          </cell>
          <cell r="H50" t="str">
            <v>博士</v>
          </cell>
          <cell r="I50" t="str">
            <v>教学科研岗</v>
          </cell>
          <cell r="J50" t="str">
            <v>副高</v>
          </cell>
        </row>
        <row r="51">
          <cell r="B51" t="str">
            <v>朱艺峰</v>
          </cell>
          <cell r="C51" t="str">
            <v>男</v>
          </cell>
          <cell r="D51" t="str">
            <v>1964.04.11</v>
          </cell>
          <cell r="E51" t="str">
            <v>群众</v>
          </cell>
          <cell r="F51" t="str">
            <v>副教授</v>
          </cell>
          <cell r="G51" t="str">
            <v>本科</v>
          </cell>
          <cell r="H51" t="str">
            <v>在读博士</v>
          </cell>
          <cell r="I51" t="str">
            <v>教学科研岗</v>
          </cell>
          <cell r="J51" t="str">
            <v>副高</v>
          </cell>
        </row>
        <row r="52">
          <cell r="B52" t="str">
            <v>陈惠群</v>
          </cell>
          <cell r="C52" t="str">
            <v>女</v>
          </cell>
          <cell r="D52" t="str">
            <v>1965.03.10</v>
          </cell>
          <cell r="E52" t="str">
            <v>群众</v>
          </cell>
          <cell r="F52" t="str">
            <v>副教授</v>
          </cell>
          <cell r="G52" t="str">
            <v>研究生</v>
          </cell>
          <cell r="H52" t="str">
            <v>硕士</v>
          </cell>
          <cell r="I52" t="str">
            <v>教学科研岗</v>
          </cell>
          <cell r="J52" t="str">
            <v>副高</v>
          </cell>
        </row>
        <row r="53">
          <cell r="B53" t="str">
            <v>林霞</v>
          </cell>
          <cell r="C53" t="str">
            <v>女</v>
          </cell>
          <cell r="D53" t="str">
            <v>1968.08.11</v>
          </cell>
          <cell r="E53" t="str">
            <v>群众</v>
          </cell>
          <cell r="F53" t="str">
            <v>副教授</v>
          </cell>
          <cell r="G53" t="str">
            <v>本科</v>
          </cell>
          <cell r="H53" t="str">
            <v>在读博士</v>
          </cell>
          <cell r="I53" t="str">
            <v>教学科研岗</v>
          </cell>
          <cell r="J53" t="str">
            <v>副高</v>
          </cell>
        </row>
        <row r="54">
          <cell r="B54" t="str">
            <v>陆彤霞</v>
          </cell>
          <cell r="C54" t="str">
            <v>女</v>
          </cell>
          <cell r="D54" t="str">
            <v>1963.12.06</v>
          </cell>
          <cell r="E54" t="str">
            <v>群众</v>
          </cell>
          <cell r="F54" t="str">
            <v>副教授</v>
          </cell>
          <cell r="G54" t="str">
            <v>本科</v>
          </cell>
          <cell r="H54" t="str">
            <v>学士</v>
          </cell>
          <cell r="I54" t="str">
            <v>教学科研岗</v>
          </cell>
          <cell r="J54" t="str">
            <v>副高</v>
          </cell>
        </row>
        <row r="55">
          <cell r="B55" t="str">
            <v>龚一富</v>
          </cell>
          <cell r="C55" t="str">
            <v>男</v>
          </cell>
          <cell r="D55" t="str">
            <v>1973.01.22</v>
          </cell>
          <cell r="E55" t="str">
            <v>中共党员</v>
          </cell>
          <cell r="F55" t="str">
            <v>副教授</v>
          </cell>
          <cell r="G55" t="str">
            <v>研究生</v>
          </cell>
          <cell r="H55" t="str">
            <v>博士</v>
          </cell>
          <cell r="I55" t="str">
            <v>教学科研岗</v>
          </cell>
          <cell r="J55" t="str">
            <v>副高</v>
          </cell>
          <cell r="K55" t="str">
            <v>副院长</v>
          </cell>
        </row>
        <row r="56">
          <cell r="B56" t="str">
            <v>邵    力</v>
          </cell>
          <cell r="C56" t="str">
            <v>男</v>
          </cell>
          <cell r="D56" t="str">
            <v>1961.02.09</v>
          </cell>
          <cell r="E56" t="str">
            <v>中共党员</v>
          </cell>
          <cell r="F56" t="str">
            <v>副教授</v>
          </cell>
          <cell r="G56" t="str">
            <v>本科</v>
          </cell>
          <cell r="H56" t="str">
            <v>硕士</v>
          </cell>
          <cell r="I56" t="str">
            <v>教学科研岗</v>
          </cell>
          <cell r="J56" t="str">
            <v>副高</v>
          </cell>
        </row>
        <row r="57">
          <cell r="B57" t="str">
            <v>王一农</v>
          </cell>
          <cell r="C57" t="str">
            <v>男</v>
          </cell>
          <cell r="D57" t="str">
            <v>1964.09.25</v>
          </cell>
          <cell r="E57" t="str">
            <v>群众</v>
          </cell>
          <cell r="F57" t="str">
            <v>副教授</v>
          </cell>
          <cell r="G57" t="str">
            <v>本科</v>
          </cell>
          <cell r="H57" t="str">
            <v>硕士</v>
          </cell>
          <cell r="I57" t="str">
            <v>教学科研岗</v>
          </cell>
          <cell r="J57" t="str">
            <v>副高</v>
          </cell>
        </row>
        <row r="58">
          <cell r="B58" t="str">
            <v>谢志浩</v>
          </cell>
          <cell r="C58" t="str">
            <v>男</v>
          </cell>
          <cell r="D58" t="str">
            <v>1968.07.04</v>
          </cell>
          <cell r="E58" t="str">
            <v>中共党员</v>
          </cell>
          <cell r="F58" t="str">
            <v>副教授</v>
          </cell>
          <cell r="G58" t="str">
            <v>研究生</v>
          </cell>
          <cell r="H58" t="str">
            <v>博士</v>
          </cell>
          <cell r="I58" t="str">
            <v>教学科研岗</v>
          </cell>
          <cell r="J58" t="str">
            <v>副高</v>
          </cell>
        </row>
        <row r="59">
          <cell r="B59" t="str">
            <v>徐大伦</v>
          </cell>
          <cell r="C59" t="str">
            <v>男</v>
          </cell>
          <cell r="D59" t="str">
            <v>1971.09.12</v>
          </cell>
          <cell r="E59" t="str">
            <v>群众</v>
          </cell>
          <cell r="F59" t="str">
            <v>副教授</v>
          </cell>
          <cell r="G59" t="str">
            <v>本科</v>
          </cell>
          <cell r="H59" t="str">
            <v>在读博士</v>
          </cell>
          <cell r="I59" t="str">
            <v>教学科研岗</v>
          </cell>
          <cell r="J59" t="str">
            <v>副高</v>
          </cell>
        </row>
        <row r="60">
          <cell r="B60" t="str">
            <v>徐如卫</v>
          </cell>
          <cell r="C60" t="str">
            <v>男</v>
          </cell>
          <cell r="D60" t="str">
            <v>1957.06.27</v>
          </cell>
          <cell r="E60" t="str">
            <v>中共党员</v>
          </cell>
          <cell r="F60" t="str">
            <v>副教授</v>
          </cell>
          <cell r="G60" t="str">
            <v>本科</v>
          </cell>
          <cell r="H60" t="str">
            <v>学士</v>
          </cell>
          <cell r="I60" t="str">
            <v>教学科研岗</v>
          </cell>
          <cell r="J60" t="str">
            <v>副高</v>
          </cell>
        </row>
        <row r="61">
          <cell r="B61" t="str">
            <v>赵群芬</v>
          </cell>
          <cell r="C61" t="str">
            <v>女</v>
          </cell>
          <cell r="D61" t="str">
            <v>1972.09.04</v>
          </cell>
          <cell r="E61" t="str">
            <v>中共党员</v>
          </cell>
          <cell r="F61" t="str">
            <v>副教授</v>
          </cell>
          <cell r="G61" t="str">
            <v>研究生</v>
          </cell>
          <cell r="H61" t="str">
            <v>博士</v>
          </cell>
          <cell r="I61" t="str">
            <v>教学科研岗</v>
          </cell>
          <cell r="J61" t="str">
            <v>副高</v>
          </cell>
        </row>
        <row r="62">
          <cell r="B62" t="str">
            <v>李登峰</v>
          </cell>
          <cell r="C62" t="str">
            <v>女</v>
          </cell>
          <cell r="D62" t="str">
            <v>1975.01.22</v>
          </cell>
          <cell r="E62" t="str">
            <v>群众</v>
          </cell>
          <cell r="F62" t="str">
            <v>副教授</v>
          </cell>
          <cell r="G62" t="str">
            <v>研究生</v>
          </cell>
          <cell r="H62" t="str">
            <v>博士</v>
          </cell>
          <cell r="I62" t="str">
            <v>教学科研岗</v>
          </cell>
          <cell r="J62" t="str">
            <v>副高</v>
          </cell>
        </row>
        <row r="63">
          <cell r="B63" t="str">
            <v>史西志</v>
          </cell>
          <cell r="C63" t="str">
            <v>男</v>
          </cell>
          <cell r="D63" t="str">
            <v>1979.09.30</v>
          </cell>
          <cell r="E63" t="str">
            <v>中共党员</v>
          </cell>
          <cell r="F63" t="str">
            <v>副教授</v>
          </cell>
          <cell r="G63" t="str">
            <v>研究生</v>
          </cell>
          <cell r="H63" t="str">
            <v>博士</v>
          </cell>
          <cell r="I63" t="str">
            <v>教学科研岗</v>
          </cell>
          <cell r="J63" t="str">
            <v>副高</v>
          </cell>
        </row>
        <row r="64">
          <cell r="B64" t="str">
            <v>史雨红</v>
          </cell>
          <cell r="C64" t="str">
            <v>女</v>
          </cell>
          <cell r="D64" t="str">
            <v>1979.05.17</v>
          </cell>
          <cell r="E64" t="str">
            <v>中共党员</v>
          </cell>
          <cell r="F64" t="str">
            <v>副教授</v>
          </cell>
          <cell r="G64" t="str">
            <v>研究生</v>
          </cell>
          <cell r="H64" t="str">
            <v>博士</v>
          </cell>
          <cell r="I64" t="str">
            <v>教学科研岗</v>
          </cell>
          <cell r="J64" t="str">
            <v>副高</v>
          </cell>
        </row>
        <row r="65">
          <cell r="B65" t="str">
            <v>何山</v>
          </cell>
          <cell r="C65" t="str">
            <v>男</v>
          </cell>
          <cell r="D65" t="str">
            <v>1982.01.12</v>
          </cell>
          <cell r="E65" t="str">
            <v>中共党员</v>
          </cell>
          <cell r="F65" t="str">
            <v>副教授</v>
          </cell>
          <cell r="G65" t="str">
            <v>研究生</v>
          </cell>
          <cell r="H65" t="str">
            <v>博士</v>
          </cell>
          <cell r="I65" t="str">
            <v>教学科研岗</v>
          </cell>
          <cell r="J65" t="str">
            <v>副高</v>
          </cell>
        </row>
        <row r="66">
          <cell r="B66" t="str">
            <v>金海晓</v>
          </cell>
          <cell r="C66" t="str">
            <v>女</v>
          </cell>
          <cell r="D66" t="str">
            <v>1978.12.23</v>
          </cell>
          <cell r="E66" t="str">
            <v>群众</v>
          </cell>
          <cell r="F66" t="str">
            <v>副教授</v>
          </cell>
          <cell r="G66" t="str">
            <v>研究生</v>
          </cell>
          <cell r="H66" t="str">
            <v>博士</v>
          </cell>
          <cell r="I66" t="str">
            <v>教学科研岗</v>
          </cell>
          <cell r="J66" t="str">
            <v>副高</v>
          </cell>
        </row>
        <row r="67">
          <cell r="B67" t="str">
            <v>陈相瑞</v>
          </cell>
          <cell r="C67" t="str">
            <v>男</v>
          </cell>
          <cell r="D67" t="str">
            <v>1979.06.25</v>
          </cell>
          <cell r="E67" t="str">
            <v>中共党员</v>
          </cell>
          <cell r="F67" t="str">
            <v>副教授</v>
          </cell>
          <cell r="G67" t="str">
            <v>研究生</v>
          </cell>
          <cell r="H67" t="str">
            <v>博士</v>
          </cell>
          <cell r="I67" t="str">
            <v>教学科研岗</v>
          </cell>
          <cell r="J67" t="str">
            <v>副高</v>
          </cell>
        </row>
        <row r="68">
          <cell r="B68" t="str">
            <v>陆新江</v>
          </cell>
          <cell r="C68" t="str">
            <v>男</v>
          </cell>
          <cell r="D68" t="str">
            <v>1982.03.06</v>
          </cell>
          <cell r="E68" t="str">
            <v>中共党员</v>
          </cell>
          <cell r="F68" t="str">
            <v>副教授</v>
          </cell>
          <cell r="G68" t="str">
            <v>研究生</v>
          </cell>
          <cell r="H68" t="str">
            <v>博士</v>
          </cell>
          <cell r="I68" t="str">
            <v>教学科研岗</v>
          </cell>
          <cell r="J68" t="str">
            <v>副高</v>
          </cell>
        </row>
        <row r="69">
          <cell r="B69" t="str">
            <v>母昌考</v>
          </cell>
          <cell r="C69" t="str">
            <v>男</v>
          </cell>
          <cell r="D69" t="str">
            <v>1976.09.17</v>
          </cell>
          <cell r="E69" t="str">
            <v>中共党员</v>
          </cell>
          <cell r="F69" t="str">
            <v>副教授</v>
          </cell>
          <cell r="G69" t="str">
            <v>研究生</v>
          </cell>
          <cell r="H69" t="str">
            <v>博士</v>
          </cell>
          <cell r="I69" t="str">
            <v>教学科研岗</v>
          </cell>
          <cell r="J69" t="str">
            <v>副高</v>
          </cell>
          <cell r="K69" t="str">
            <v>院长协理</v>
          </cell>
        </row>
        <row r="70">
          <cell r="B70" t="str">
            <v>陈娟娟</v>
          </cell>
          <cell r="C70" t="str">
            <v>女</v>
          </cell>
          <cell r="D70" t="str">
            <v>1981.10.31</v>
          </cell>
          <cell r="E70" t="str">
            <v>中共党员</v>
          </cell>
          <cell r="F70" t="str">
            <v>副教授</v>
          </cell>
          <cell r="G70" t="str">
            <v>研究生</v>
          </cell>
          <cell r="H70" t="str">
            <v>博士</v>
          </cell>
          <cell r="I70" t="str">
            <v>教学科研岗</v>
          </cell>
          <cell r="J70" t="str">
            <v>副高</v>
          </cell>
        </row>
        <row r="71">
          <cell r="B71" t="str">
            <v>李荣华</v>
          </cell>
          <cell r="C71" t="str">
            <v>女</v>
          </cell>
          <cell r="D71" t="str">
            <v>1983.09.09</v>
          </cell>
          <cell r="E71" t="str">
            <v>中共党员</v>
          </cell>
          <cell r="F71" t="str">
            <v>副教授</v>
          </cell>
          <cell r="G71" t="str">
            <v>研究生</v>
          </cell>
          <cell r="H71" t="str">
            <v>博士</v>
          </cell>
          <cell r="I71" t="str">
            <v>教学科研岗</v>
          </cell>
          <cell r="J71" t="str">
            <v>副高</v>
          </cell>
        </row>
        <row r="72">
          <cell r="B72" t="str">
            <v>曾小群</v>
          </cell>
          <cell r="C72" t="str">
            <v>女</v>
          </cell>
          <cell r="D72" t="str">
            <v>1982.05.08</v>
          </cell>
          <cell r="E72" t="str">
            <v>中共党员</v>
          </cell>
          <cell r="F72" t="str">
            <v>副教授</v>
          </cell>
          <cell r="G72" t="str">
            <v>研究生</v>
          </cell>
          <cell r="H72" t="str">
            <v>博士</v>
          </cell>
          <cell r="I72" t="str">
            <v>教学科研岗</v>
          </cell>
          <cell r="J72" t="str">
            <v>副高</v>
          </cell>
        </row>
        <row r="73">
          <cell r="B73" t="str">
            <v>周前进</v>
          </cell>
          <cell r="C73" t="str">
            <v>男</v>
          </cell>
          <cell r="D73" t="str">
            <v>1982.09.16</v>
          </cell>
          <cell r="E73" t="str">
            <v>中共党员</v>
          </cell>
          <cell r="F73" t="str">
            <v>副教授</v>
          </cell>
          <cell r="G73" t="str">
            <v>研究生</v>
          </cell>
          <cell r="H73" t="str">
            <v>博士</v>
          </cell>
          <cell r="I73" t="str">
            <v>教学科研岗</v>
          </cell>
          <cell r="J73" t="str">
            <v>副高</v>
          </cell>
        </row>
        <row r="74">
          <cell r="B74" t="str">
            <v>魏永伟</v>
          </cell>
          <cell r="C74" t="str">
            <v>男</v>
          </cell>
          <cell r="D74" t="str">
            <v>1980.01.02</v>
          </cell>
          <cell r="E74" t="str">
            <v>群众</v>
          </cell>
          <cell r="F74" t="str">
            <v>副教授</v>
          </cell>
          <cell r="G74" t="str">
            <v>研究生</v>
          </cell>
          <cell r="H74" t="str">
            <v>博士</v>
          </cell>
          <cell r="I74" t="str">
            <v>教学科研岗</v>
          </cell>
          <cell r="J74" t="str">
            <v>副高</v>
          </cell>
        </row>
        <row r="75">
          <cell r="B75" t="str">
            <v>李晔</v>
          </cell>
          <cell r="C75" t="str">
            <v>女</v>
          </cell>
          <cell r="D75" t="str">
            <v>1980.01.11</v>
          </cell>
          <cell r="E75" t="str">
            <v>中共党员</v>
          </cell>
          <cell r="F75" t="str">
            <v>副教授</v>
          </cell>
          <cell r="G75" t="str">
            <v>研究生</v>
          </cell>
          <cell r="H75" t="str">
            <v>博士</v>
          </cell>
          <cell r="I75" t="str">
            <v>教学科研岗</v>
          </cell>
          <cell r="J75" t="str">
            <v>副高</v>
          </cell>
        </row>
        <row r="76">
          <cell r="B76" t="str">
            <v>张绫芷</v>
          </cell>
          <cell r="C76" t="str">
            <v>女</v>
          </cell>
          <cell r="D76" t="str">
            <v>1982.09.16</v>
          </cell>
          <cell r="F76" t="str">
            <v>副教授</v>
          </cell>
          <cell r="G76" t="str">
            <v>研究生</v>
          </cell>
          <cell r="H76" t="str">
            <v>博士</v>
          </cell>
          <cell r="I76" t="str">
            <v>教学科研岗</v>
          </cell>
          <cell r="J76" t="str">
            <v>副高</v>
          </cell>
          <cell r="K76" t="str">
            <v>外籍人士</v>
          </cell>
        </row>
        <row r="77">
          <cell r="B77" t="str">
            <v>黄晓春</v>
          </cell>
          <cell r="C77" t="str">
            <v>男</v>
          </cell>
          <cell r="D77" t="str">
            <v>1970.02.01</v>
          </cell>
          <cell r="E77" t="str">
            <v>群众</v>
          </cell>
          <cell r="F77" t="str">
            <v>助理研究员</v>
          </cell>
          <cell r="G77" t="str">
            <v>本科</v>
          </cell>
          <cell r="H77" t="str">
            <v>学士</v>
          </cell>
          <cell r="I77" t="str">
            <v>教学科研岗</v>
          </cell>
          <cell r="J77" t="str">
            <v>中级</v>
          </cell>
        </row>
        <row r="78">
          <cell r="B78" t="str">
            <v>韩庆喜</v>
          </cell>
          <cell r="C78" t="str">
            <v>男</v>
          </cell>
          <cell r="D78" t="str">
            <v>1982.01.21</v>
          </cell>
          <cell r="E78" t="str">
            <v>群众</v>
          </cell>
          <cell r="F78" t="str">
            <v>助理研究员</v>
          </cell>
          <cell r="G78" t="str">
            <v>研究生</v>
          </cell>
          <cell r="H78" t="str">
            <v>博士</v>
          </cell>
          <cell r="I78" t="str">
            <v>教学科研岗</v>
          </cell>
          <cell r="J78" t="str">
            <v>中级</v>
          </cell>
        </row>
        <row r="79">
          <cell r="B79" t="str">
            <v>王亚军</v>
          </cell>
          <cell r="C79" t="str">
            <v>男</v>
          </cell>
          <cell r="D79" t="str">
            <v>1976.04.28</v>
          </cell>
          <cell r="E79" t="str">
            <v>中共党员</v>
          </cell>
          <cell r="F79" t="str">
            <v>讲师</v>
          </cell>
          <cell r="G79" t="str">
            <v>研究生</v>
          </cell>
          <cell r="H79" t="str">
            <v>硕士（在读博士）</v>
          </cell>
          <cell r="I79" t="str">
            <v>教学科研岗</v>
          </cell>
          <cell r="J79" t="str">
            <v>中级</v>
          </cell>
        </row>
        <row r="80">
          <cell r="B80" t="str">
            <v>裘琼芬</v>
          </cell>
          <cell r="C80" t="str">
            <v>女</v>
          </cell>
          <cell r="D80" t="str">
            <v>1983.09.28</v>
          </cell>
          <cell r="E80" t="str">
            <v>群众</v>
          </cell>
          <cell r="F80" t="str">
            <v>讲师</v>
          </cell>
          <cell r="G80" t="str">
            <v>研究生</v>
          </cell>
          <cell r="H80" t="str">
            <v>博士</v>
          </cell>
          <cell r="I80" t="str">
            <v>教学科研岗</v>
          </cell>
          <cell r="J80" t="str">
            <v>中级</v>
          </cell>
        </row>
        <row r="81">
          <cell r="B81" t="str">
            <v>李长红</v>
          </cell>
          <cell r="C81" t="str">
            <v>女</v>
          </cell>
          <cell r="D81" t="str">
            <v>1984.07.16</v>
          </cell>
          <cell r="E81" t="str">
            <v>群众</v>
          </cell>
          <cell r="F81" t="str">
            <v>讲师</v>
          </cell>
          <cell r="G81" t="str">
            <v>研究生</v>
          </cell>
          <cell r="H81" t="str">
            <v>博士</v>
          </cell>
          <cell r="I81" t="str">
            <v>教学科研岗</v>
          </cell>
          <cell r="J81" t="str">
            <v>中级</v>
          </cell>
        </row>
        <row r="82">
          <cell r="B82" t="str">
            <v>张进杰</v>
          </cell>
          <cell r="C82" t="str">
            <v>男</v>
          </cell>
          <cell r="D82" t="str">
            <v>1981.01.14</v>
          </cell>
          <cell r="E82" t="str">
            <v>中共党员</v>
          </cell>
          <cell r="F82" t="str">
            <v>讲师</v>
          </cell>
          <cell r="G82" t="str">
            <v>研究生</v>
          </cell>
          <cell r="H82" t="str">
            <v>博士</v>
          </cell>
          <cell r="I82" t="str">
            <v>教学科研岗</v>
          </cell>
          <cell r="J82" t="str">
            <v>中级</v>
          </cell>
        </row>
        <row r="83">
          <cell r="B83" t="str">
            <v>谢奉军</v>
          </cell>
          <cell r="C83" t="str">
            <v>男</v>
          </cell>
          <cell r="D83" t="str">
            <v>1982.11.04</v>
          </cell>
          <cell r="E83" t="str">
            <v>中共党员</v>
          </cell>
          <cell r="F83" t="str">
            <v>讲师</v>
          </cell>
          <cell r="G83" t="str">
            <v>研究生</v>
          </cell>
          <cell r="H83" t="str">
            <v>博士</v>
          </cell>
          <cell r="I83" t="str">
            <v>教学科研岗</v>
          </cell>
          <cell r="J83" t="str">
            <v>中级</v>
          </cell>
        </row>
        <row r="84">
          <cell r="B84" t="str">
            <v>宋微微</v>
          </cell>
          <cell r="C84" t="str">
            <v>女</v>
          </cell>
          <cell r="D84" t="str">
            <v>1982.08.06</v>
          </cell>
          <cell r="E84" t="str">
            <v>中共党员</v>
          </cell>
          <cell r="F84" t="str">
            <v>讲师</v>
          </cell>
          <cell r="G84" t="str">
            <v>研究生</v>
          </cell>
          <cell r="H84" t="str">
            <v>博士</v>
          </cell>
          <cell r="I84" t="str">
            <v>教学科研岗</v>
          </cell>
          <cell r="J84" t="str">
            <v>中级</v>
          </cell>
        </row>
        <row r="85">
          <cell r="B85" t="str">
            <v>楼乔明</v>
          </cell>
          <cell r="C85" t="str">
            <v>男</v>
          </cell>
          <cell r="D85" t="str">
            <v>1981.11.04</v>
          </cell>
          <cell r="E85" t="str">
            <v>群众</v>
          </cell>
          <cell r="F85" t="str">
            <v>讲师</v>
          </cell>
          <cell r="G85" t="str">
            <v>研究生</v>
          </cell>
          <cell r="H85" t="str">
            <v>博士</v>
          </cell>
          <cell r="I85" t="str">
            <v>教学科研岗</v>
          </cell>
          <cell r="J85" t="str">
            <v>中级</v>
          </cell>
        </row>
        <row r="86">
          <cell r="B86" t="str">
            <v>苗亮</v>
          </cell>
          <cell r="C86" t="str">
            <v>男</v>
          </cell>
          <cell r="D86" t="str">
            <v>1980.09.02</v>
          </cell>
          <cell r="E86" t="str">
            <v>群众</v>
          </cell>
          <cell r="F86" t="str">
            <v>讲师</v>
          </cell>
          <cell r="G86" t="str">
            <v>研究生</v>
          </cell>
          <cell r="H86" t="str">
            <v>博士</v>
          </cell>
          <cell r="I86" t="str">
            <v>教学科研岗</v>
          </cell>
          <cell r="J86" t="str">
            <v>中级</v>
          </cell>
        </row>
        <row r="87">
          <cell r="B87" t="str">
            <v>朱津永</v>
          </cell>
          <cell r="C87" t="str">
            <v>男</v>
          </cell>
          <cell r="D87" t="str">
            <v>1983.01.22</v>
          </cell>
          <cell r="E87" t="str">
            <v>中共党员</v>
          </cell>
          <cell r="F87" t="str">
            <v>讲师</v>
          </cell>
          <cell r="G87" t="str">
            <v>研究生</v>
          </cell>
          <cell r="H87" t="str">
            <v>博士</v>
          </cell>
          <cell r="I87" t="str">
            <v>教学科研岗</v>
          </cell>
          <cell r="J87" t="str">
            <v>中级</v>
          </cell>
        </row>
        <row r="88">
          <cell r="B88" t="str">
            <v>许凤</v>
          </cell>
          <cell r="C88" t="str">
            <v>女</v>
          </cell>
          <cell r="D88" t="str">
            <v>1983.08.18</v>
          </cell>
          <cell r="E88" t="str">
            <v>中共党员</v>
          </cell>
          <cell r="F88" t="str">
            <v>讲师</v>
          </cell>
          <cell r="G88" t="str">
            <v>研究生</v>
          </cell>
          <cell r="H88" t="str">
            <v>博士</v>
          </cell>
          <cell r="I88" t="str">
            <v>教学科研岗</v>
          </cell>
          <cell r="J88" t="str">
            <v>中级</v>
          </cell>
        </row>
        <row r="89">
          <cell r="B89" t="str">
            <v>周素明</v>
          </cell>
          <cell r="C89" t="str">
            <v>女</v>
          </cell>
          <cell r="D89" t="str">
            <v>1981.12.08</v>
          </cell>
          <cell r="E89" t="str">
            <v>群众</v>
          </cell>
          <cell r="F89" t="str">
            <v>讲师</v>
          </cell>
          <cell r="G89" t="str">
            <v>研究生</v>
          </cell>
          <cell r="H89" t="str">
            <v>博士</v>
          </cell>
          <cell r="I89" t="str">
            <v>教学科研岗</v>
          </cell>
          <cell r="J89" t="str">
            <v>中级</v>
          </cell>
        </row>
        <row r="90">
          <cell r="B90" t="str">
            <v>周君</v>
          </cell>
          <cell r="C90" t="str">
            <v>男</v>
          </cell>
          <cell r="D90" t="str">
            <v>1984.05.18</v>
          </cell>
          <cell r="E90" t="str">
            <v>中共党员</v>
          </cell>
          <cell r="F90" t="str">
            <v>讲师</v>
          </cell>
          <cell r="G90" t="str">
            <v>研究生</v>
          </cell>
          <cell r="H90" t="str">
            <v>博士</v>
          </cell>
          <cell r="I90" t="str">
            <v>教学科研岗</v>
          </cell>
          <cell r="J90" t="str">
            <v>中级</v>
          </cell>
        </row>
        <row r="91">
          <cell r="B91" t="str">
            <v>王凯</v>
          </cell>
          <cell r="C91" t="str">
            <v>男</v>
          </cell>
          <cell r="D91" t="str">
            <v>1984.11.01</v>
          </cell>
          <cell r="E91" t="str">
            <v>群众</v>
          </cell>
          <cell r="F91" t="str">
            <v>讲师</v>
          </cell>
          <cell r="G91" t="str">
            <v>研究生</v>
          </cell>
          <cell r="H91" t="str">
            <v>博士</v>
          </cell>
          <cell r="I91" t="str">
            <v>教学科研岗</v>
          </cell>
          <cell r="J91" t="str">
            <v>中级</v>
          </cell>
        </row>
        <row r="92">
          <cell r="B92" t="str">
            <v>孙杨赢</v>
          </cell>
          <cell r="C92" t="str">
            <v>女</v>
          </cell>
          <cell r="D92" t="str">
            <v>1986.11.20</v>
          </cell>
          <cell r="E92" t="str">
            <v>中共党员</v>
          </cell>
          <cell r="F92" t="str">
            <v>讲师</v>
          </cell>
          <cell r="G92" t="str">
            <v>研究生</v>
          </cell>
          <cell r="H92" t="str">
            <v>博士</v>
          </cell>
          <cell r="I92" t="str">
            <v>教学科研岗</v>
          </cell>
          <cell r="J92" t="str">
            <v>中级</v>
          </cell>
        </row>
        <row r="93">
          <cell r="B93" t="str">
            <v>张鑫</v>
          </cell>
          <cell r="C93" t="str">
            <v>男</v>
          </cell>
          <cell r="D93" t="str">
            <v>1986.10.30</v>
          </cell>
          <cell r="E93" t="str">
            <v>中共党员</v>
          </cell>
          <cell r="F93" t="str">
            <v>讲师</v>
          </cell>
          <cell r="G93" t="str">
            <v>研究生</v>
          </cell>
          <cell r="H93" t="str">
            <v>博士</v>
          </cell>
          <cell r="I93" t="str">
            <v>教学科研岗</v>
          </cell>
          <cell r="J93" t="str">
            <v>中级</v>
          </cell>
        </row>
        <row r="94">
          <cell r="B94" t="str">
            <v>张金荣</v>
          </cell>
          <cell r="C94" t="str">
            <v>女</v>
          </cell>
          <cell r="D94" t="str">
            <v>1975.03.09</v>
          </cell>
          <cell r="E94" t="str">
            <v>中共党员</v>
          </cell>
          <cell r="F94" t="str">
            <v>讲师</v>
          </cell>
          <cell r="G94" t="str">
            <v>研究生</v>
          </cell>
          <cell r="H94" t="str">
            <v>博士</v>
          </cell>
          <cell r="I94" t="str">
            <v>教学科研岗</v>
          </cell>
          <cell r="J94" t="str">
            <v>中级</v>
          </cell>
        </row>
        <row r="95">
          <cell r="B95" t="str">
            <v>刘连亮</v>
          </cell>
          <cell r="C95" t="str">
            <v>男</v>
          </cell>
          <cell r="D95" t="str">
            <v>1983.05.16</v>
          </cell>
          <cell r="E95" t="str">
            <v>中共党员</v>
          </cell>
          <cell r="F95" t="str">
            <v>讲师</v>
          </cell>
          <cell r="G95" t="str">
            <v>研究生</v>
          </cell>
          <cell r="H95" t="str">
            <v>博士</v>
          </cell>
          <cell r="I95" t="str">
            <v>教学科研岗</v>
          </cell>
          <cell r="J95" t="str">
            <v>中级</v>
          </cell>
        </row>
        <row r="96">
          <cell r="B96" t="str">
            <v>邱晓挺</v>
          </cell>
          <cell r="C96" t="str">
            <v>男</v>
          </cell>
          <cell r="D96" t="str">
            <v>1985.02.29</v>
          </cell>
          <cell r="E96" t="str">
            <v>群众</v>
          </cell>
          <cell r="F96" t="str">
            <v>讲师</v>
          </cell>
          <cell r="G96" t="str">
            <v>研究生</v>
          </cell>
          <cell r="H96" t="str">
            <v>博士</v>
          </cell>
          <cell r="I96" t="str">
            <v>教学科研岗</v>
          </cell>
          <cell r="J96" t="str">
            <v>中级</v>
          </cell>
        </row>
        <row r="97">
          <cell r="B97" t="str">
            <v>陶震</v>
          </cell>
          <cell r="C97" t="str">
            <v>男</v>
          </cell>
          <cell r="D97" t="str">
            <v>1985.09.12</v>
          </cell>
          <cell r="E97" t="str">
            <v>中共党员</v>
          </cell>
          <cell r="F97" t="str">
            <v>讲师</v>
          </cell>
          <cell r="G97" t="str">
            <v>研究生</v>
          </cell>
          <cell r="H97" t="str">
            <v>博士</v>
          </cell>
          <cell r="I97" t="str">
            <v>教学科研岗</v>
          </cell>
          <cell r="J97" t="str">
            <v>中级</v>
          </cell>
        </row>
        <row r="98">
          <cell r="B98" t="str">
            <v>黎明</v>
          </cell>
          <cell r="C98" t="str">
            <v>男</v>
          </cell>
          <cell r="D98" t="str">
            <v>1983.02.18</v>
          </cell>
          <cell r="E98" t="str">
            <v>中共党员</v>
          </cell>
          <cell r="F98" t="str">
            <v>讲师</v>
          </cell>
          <cell r="G98" t="str">
            <v>研究生</v>
          </cell>
          <cell r="H98" t="str">
            <v>博士</v>
          </cell>
          <cell r="I98" t="str">
            <v>教学科研岗</v>
          </cell>
          <cell r="J98" t="str">
            <v>中级</v>
          </cell>
        </row>
        <row r="99">
          <cell r="B99" t="str">
            <v>张浩</v>
          </cell>
          <cell r="C99" t="str">
            <v>男</v>
          </cell>
          <cell r="D99" t="str">
            <v>1986.12.30</v>
          </cell>
          <cell r="E99" t="str">
            <v>中共党员</v>
          </cell>
          <cell r="F99" t="str">
            <v>讲师</v>
          </cell>
          <cell r="G99" t="str">
            <v>研究生</v>
          </cell>
          <cell r="H99" t="str">
            <v>博士</v>
          </cell>
          <cell r="I99" t="str">
            <v>教学科研岗</v>
          </cell>
          <cell r="J99" t="str">
            <v>中级</v>
          </cell>
        </row>
        <row r="100">
          <cell r="B100" t="str">
            <v>张琳</v>
          </cell>
          <cell r="C100" t="str">
            <v>女</v>
          </cell>
          <cell r="D100" t="str">
            <v>1985.10.05</v>
          </cell>
          <cell r="E100" t="str">
            <v>中共党员</v>
          </cell>
          <cell r="F100" t="str">
            <v>讲师</v>
          </cell>
          <cell r="G100" t="str">
            <v>研究生</v>
          </cell>
          <cell r="H100" t="str">
            <v>博士</v>
          </cell>
          <cell r="I100" t="str">
            <v>教学科研岗</v>
          </cell>
          <cell r="J100" t="str">
            <v>中级</v>
          </cell>
        </row>
        <row r="101">
          <cell r="B101" t="str">
            <v>李亚鹤</v>
          </cell>
          <cell r="C101" t="str">
            <v>女</v>
          </cell>
          <cell r="D101" t="str">
            <v>1986.11.05</v>
          </cell>
          <cell r="E101" t="str">
            <v>中共党员</v>
          </cell>
          <cell r="F101" t="str">
            <v>讲师</v>
          </cell>
          <cell r="G101" t="str">
            <v>研究生</v>
          </cell>
          <cell r="H101" t="str">
            <v>博士</v>
          </cell>
          <cell r="I101" t="str">
            <v>教学科研岗</v>
          </cell>
          <cell r="J101" t="str">
            <v>中级</v>
          </cell>
        </row>
        <row r="102">
          <cell r="B102" t="str">
            <v>苗英杰</v>
          </cell>
          <cell r="C102" t="str">
            <v>男</v>
          </cell>
          <cell r="D102" t="str">
            <v>1982.01.26</v>
          </cell>
          <cell r="E102" t="str">
            <v>中共党员</v>
          </cell>
          <cell r="F102" t="str">
            <v>讲师</v>
          </cell>
          <cell r="G102" t="str">
            <v>研究生</v>
          </cell>
          <cell r="H102" t="str">
            <v>博士</v>
          </cell>
          <cell r="I102" t="str">
            <v>教学科研岗</v>
          </cell>
          <cell r="J102" t="str">
            <v>中级</v>
          </cell>
        </row>
        <row r="103">
          <cell r="B103" t="str">
            <v>吴振</v>
          </cell>
          <cell r="C103" t="str">
            <v>男</v>
          </cell>
          <cell r="D103" t="str">
            <v>1985.02.12</v>
          </cell>
          <cell r="E103" t="str">
            <v>中共党员</v>
          </cell>
          <cell r="F103" t="str">
            <v>讲师</v>
          </cell>
          <cell r="G103" t="str">
            <v>研究生</v>
          </cell>
          <cell r="H103" t="str">
            <v>博士</v>
          </cell>
          <cell r="I103" t="str">
            <v>教学科研岗</v>
          </cell>
          <cell r="J103" t="str">
            <v>中级</v>
          </cell>
        </row>
        <row r="104">
          <cell r="B104" t="str">
            <v>张化俊</v>
          </cell>
          <cell r="C104" t="str">
            <v>男</v>
          </cell>
          <cell r="D104" t="str">
            <v>1985.03.07</v>
          </cell>
          <cell r="E104" t="str">
            <v>中共党员</v>
          </cell>
          <cell r="F104" t="str">
            <v>讲师</v>
          </cell>
          <cell r="G104" t="str">
            <v>研究生</v>
          </cell>
          <cell r="H104" t="str">
            <v>博士</v>
          </cell>
          <cell r="I104" t="str">
            <v>教学科研岗</v>
          </cell>
          <cell r="J104" t="str">
            <v>中级</v>
          </cell>
        </row>
        <row r="105">
          <cell r="B105" t="str">
            <v>聂力</v>
          </cell>
          <cell r="C105" t="str">
            <v>女</v>
          </cell>
          <cell r="D105" t="str">
            <v>1988.10.18</v>
          </cell>
          <cell r="E105" t="str">
            <v>中共党员</v>
          </cell>
          <cell r="F105" t="str">
            <v>讲师</v>
          </cell>
          <cell r="G105" t="str">
            <v>研究生</v>
          </cell>
          <cell r="H105" t="str">
            <v>博士</v>
          </cell>
          <cell r="I105" t="str">
            <v>教学科研岗</v>
          </cell>
          <cell r="J105" t="str">
            <v>中级</v>
          </cell>
        </row>
        <row r="106">
          <cell r="B106" t="str">
            <v>侯聪聪</v>
          </cell>
          <cell r="C106" t="str">
            <v>女</v>
          </cell>
          <cell r="D106" t="str">
            <v>1988.08.14</v>
          </cell>
          <cell r="E106" t="str">
            <v>中共党员</v>
          </cell>
          <cell r="F106" t="str">
            <v>讲师</v>
          </cell>
          <cell r="G106" t="str">
            <v>研究生</v>
          </cell>
          <cell r="H106" t="str">
            <v>博士</v>
          </cell>
          <cell r="I106" t="str">
            <v>教学科研岗</v>
          </cell>
          <cell r="J106" t="str">
            <v>中级</v>
          </cell>
        </row>
        <row r="107">
          <cell r="B107" t="str">
            <v>刘磊</v>
          </cell>
          <cell r="C107" t="str">
            <v>男</v>
          </cell>
          <cell r="D107" t="str">
            <v>1984.07.07</v>
          </cell>
          <cell r="E107" t="str">
            <v>群众</v>
          </cell>
          <cell r="F107" t="str">
            <v>讲师</v>
          </cell>
          <cell r="G107" t="str">
            <v>研究生</v>
          </cell>
          <cell r="H107" t="str">
            <v>博士</v>
          </cell>
          <cell r="I107" t="str">
            <v>教学科研岗</v>
          </cell>
          <cell r="J107" t="str">
            <v>中级</v>
          </cell>
        </row>
        <row r="108">
          <cell r="B108" t="str">
            <v>赵青松</v>
          </cell>
          <cell r="C108" t="str">
            <v>男</v>
          </cell>
          <cell r="D108" t="str">
            <v>1963.10.19</v>
          </cell>
          <cell r="E108" t="str">
            <v>中共党员</v>
          </cell>
          <cell r="F108" t="str">
            <v>高级实验师</v>
          </cell>
          <cell r="G108" t="str">
            <v>本科</v>
          </cell>
          <cell r="H108" t="str">
            <v>硕士</v>
          </cell>
          <cell r="I108" t="str">
            <v>教辅岗位</v>
          </cell>
          <cell r="J108" t="str">
            <v>副高</v>
          </cell>
        </row>
        <row r="109">
          <cell r="B109" t="str">
            <v>庄荣玉</v>
          </cell>
          <cell r="C109" t="str">
            <v>女</v>
          </cell>
          <cell r="D109" t="str">
            <v>1964.08.22</v>
          </cell>
          <cell r="E109" t="str">
            <v>群众</v>
          </cell>
          <cell r="F109" t="str">
            <v>副教授</v>
          </cell>
          <cell r="G109" t="str">
            <v>研究生</v>
          </cell>
          <cell r="H109" t="str">
            <v>硕士</v>
          </cell>
          <cell r="I109" t="str">
            <v>教辅岗位</v>
          </cell>
          <cell r="J109" t="str">
            <v>副高</v>
          </cell>
        </row>
        <row r="110">
          <cell r="B110" t="str">
            <v>胡富陶</v>
          </cell>
          <cell r="C110" t="str">
            <v>男</v>
          </cell>
          <cell r="D110" t="str">
            <v>1964.10.29</v>
          </cell>
          <cell r="E110" t="str">
            <v>中共党员</v>
          </cell>
          <cell r="F110" t="str">
            <v>高级实验师</v>
          </cell>
          <cell r="G110" t="str">
            <v>本科</v>
          </cell>
          <cell r="I110" t="str">
            <v>教辅岗位</v>
          </cell>
          <cell r="J110" t="str">
            <v>副高</v>
          </cell>
        </row>
        <row r="111">
          <cell r="B111" t="str">
            <v>孙爱飞</v>
          </cell>
          <cell r="C111" t="str">
            <v>女</v>
          </cell>
          <cell r="D111" t="str">
            <v>1967.12.27</v>
          </cell>
          <cell r="E111" t="str">
            <v>群众</v>
          </cell>
          <cell r="F111" t="str">
            <v>高级实验师</v>
          </cell>
          <cell r="G111" t="str">
            <v>大专</v>
          </cell>
          <cell r="I111" t="str">
            <v>教辅岗位</v>
          </cell>
          <cell r="J111" t="str">
            <v>副高</v>
          </cell>
        </row>
        <row r="112">
          <cell r="B112" t="str">
            <v>徐    镇</v>
          </cell>
          <cell r="C112" t="str">
            <v>男</v>
          </cell>
          <cell r="D112" t="str">
            <v>1973.11.10</v>
          </cell>
          <cell r="E112" t="str">
            <v>群众</v>
          </cell>
          <cell r="F112" t="str">
            <v>高级实验师</v>
          </cell>
          <cell r="G112" t="str">
            <v>本科</v>
          </cell>
          <cell r="H112" t="str">
            <v>农业推广硕士</v>
          </cell>
          <cell r="I112" t="str">
            <v>教辅岗位</v>
          </cell>
          <cell r="J112" t="str">
            <v>副高</v>
          </cell>
        </row>
        <row r="113">
          <cell r="B113" t="str">
            <v>童丽娟</v>
          </cell>
          <cell r="C113" t="str">
            <v>女</v>
          </cell>
          <cell r="D113" t="str">
            <v>1969.11.26</v>
          </cell>
          <cell r="E113" t="str">
            <v>群众</v>
          </cell>
          <cell r="F113" t="str">
            <v>高级实验师</v>
          </cell>
          <cell r="G113" t="str">
            <v>本科</v>
          </cell>
          <cell r="I113" t="str">
            <v>教辅岗位</v>
          </cell>
          <cell r="J113" t="str">
            <v>副高</v>
          </cell>
        </row>
        <row r="114">
          <cell r="B114" t="str">
            <v>余红卫</v>
          </cell>
          <cell r="C114" t="str">
            <v>男</v>
          </cell>
          <cell r="D114" t="str">
            <v>1970.12.12</v>
          </cell>
          <cell r="E114" t="str">
            <v>中共党员</v>
          </cell>
          <cell r="F114" t="str">
            <v>高级实验师</v>
          </cell>
          <cell r="G114" t="str">
            <v>本科</v>
          </cell>
          <cell r="H114" t="str">
            <v>硕士</v>
          </cell>
          <cell r="I114" t="str">
            <v>教辅岗位</v>
          </cell>
          <cell r="J114" t="str">
            <v>副高</v>
          </cell>
        </row>
        <row r="115">
          <cell r="B115" t="str">
            <v>陈寅儿</v>
          </cell>
          <cell r="C115" t="str">
            <v>女</v>
          </cell>
          <cell r="D115" t="str">
            <v>1979.04.25</v>
          </cell>
          <cell r="E115" t="str">
            <v>中共党员</v>
          </cell>
          <cell r="F115" t="str">
            <v>高级实验师</v>
          </cell>
          <cell r="G115" t="str">
            <v>研究生</v>
          </cell>
          <cell r="H115" t="str">
            <v>硕士（在读博士）</v>
          </cell>
          <cell r="I115" t="str">
            <v>教辅岗位</v>
          </cell>
          <cell r="J115" t="str">
            <v>副高</v>
          </cell>
        </row>
        <row r="116">
          <cell r="B116" t="str">
            <v>张春丹</v>
          </cell>
          <cell r="C116" t="str">
            <v>女</v>
          </cell>
          <cell r="D116" t="str">
            <v>1982.03.31</v>
          </cell>
          <cell r="E116" t="str">
            <v>中共党员</v>
          </cell>
          <cell r="F116" t="str">
            <v>高级实验师</v>
          </cell>
          <cell r="G116" t="str">
            <v>研究生</v>
          </cell>
          <cell r="H116" t="str">
            <v>硕士</v>
          </cell>
          <cell r="I116" t="str">
            <v>教辅岗位</v>
          </cell>
          <cell r="J116" t="str">
            <v>副高</v>
          </cell>
        </row>
        <row r="117">
          <cell r="B117" t="str">
            <v>孙爱丽</v>
          </cell>
          <cell r="C117" t="str">
            <v>女</v>
          </cell>
          <cell r="D117" t="str">
            <v>1978.05.16</v>
          </cell>
          <cell r="E117" t="str">
            <v>中共党员</v>
          </cell>
          <cell r="F117" t="str">
            <v>高级实验师</v>
          </cell>
          <cell r="G117" t="str">
            <v>研究生</v>
          </cell>
          <cell r="H117" t="str">
            <v>硕士（在读博士）</v>
          </cell>
          <cell r="I117" t="str">
            <v>教辅岗位</v>
          </cell>
          <cell r="J117" t="str">
            <v>副高</v>
          </cell>
        </row>
        <row r="118">
          <cell r="B118" t="str">
            <v>刘联国</v>
          </cell>
          <cell r="C118" t="str">
            <v>男</v>
          </cell>
          <cell r="D118" t="str">
            <v>1972.10.20</v>
          </cell>
          <cell r="E118" t="str">
            <v>民建</v>
          </cell>
          <cell r="F118" t="str">
            <v>实验师</v>
          </cell>
          <cell r="G118" t="str">
            <v>研究生</v>
          </cell>
          <cell r="H118" t="str">
            <v>硕士</v>
          </cell>
          <cell r="I118" t="str">
            <v>教辅岗位</v>
          </cell>
          <cell r="J118" t="str">
            <v>中级</v>
          </cell>
        </row>
        <row r="119">
          <cell r="B119" t="str">
            <v>马    斌</v>
          </cell>
          <cell r="C119" t="str">
            <v>男</v>
          </cell>
          <cell r="D119" t="str">
            <v>1974.01.17</v>
          </cell>
          <cell r="E119" t="str">
            <v>群众</v>
          </cell>
          <cell r="F119" t="str">
            <v>实验师</v>
          </cell>
          <cell r="G119" t="str">
            <v>中专</v>
          </cell>
          <cell r="H119" t="str">
            <v>硕士</v>
          </cell>
          <cell r="I119" t="str">
            <v>教辅岗位</v>
          </cell>
          <cell r="J119" t="str">
            <v>中级</v>
          </cell>
        </row>
        <row r="120">
          <cell r="B120" t="str">
            <v>孙平跃</v>
          </cell>
          <cell r="C120" t="str">
            <v>男</v>
          </cell>
          <cell r="D120" t="str">
            <v>1971.09.14</v>
          </cell>
          <cell r="E120" t="str">
            <v>中共党员</v>
          </cell>
          <cell r="F120" t="str">
            <v>实验师</v>
          </cell>
          <cell r="G120" t="str">
            <v>研究生</v>
          </cell>
          <cell r="H120" t="str">
            <v>硕士</v>
          </cell>
          <cell r="I120" t="str">
            <v>教辅岗位</v>
          </cell>
          <cell r="J120" t="str">
            <v>中级</v>
          </cell>
          <cell r="K120" t="str">
            <v>常年病假</v>
          </cell>
        </row>
        <row r="121">
          <cell r="B121" t="str">
            <v>沈锡权</v>
          </cell>
          <cell r="C121" t="str">
            <v>男</v>
          </cell>
          <cell r="D121" t="str">
            <v>1980.11.12</v>
          </cell>
          <cell r="E121" t="str">
            <v>中共党员</v>
          </cell>
          <cell r="F121" t="str">
            <v>实验师</v>
          </cell>
          <cell r="G121" t="str">
            <v>研究生</v>
          </cell>
          <cell r="H121" t="str">
            <v>硕士（在读博士）</v>
          </cell>
          <cell r="I121" t="str">
            <v>教辅岗位</v>
          </cell>
          <cell r="J121" t="str">
            <v>中级</v>
          </cell>
        </row>
        <row r="122">
          <cell r="B122" t="str">
            <v>徐霄晴</v>
          </cell>
          <cell r="C122" t="str">
            <v>女</v>
          </cell>
          <cell r="D122" t="str">
            <v>1964.08.07</v>
          </cell>
          <cell r="E122" t="str">
            <v>群众</v>
          </cell>
          <cell r="F122" t="str">
            <v>实验师</v>
          </cell>
          <cell r="G122" t="str">
            <v>高中</v>
          </cell>
          <cell r="I122" t="str">
            <v>教辅岗位</v>
          </cell>
          <cell r="J122" t="str">
            <v>中级</v>
          </cell>
        </row>
        <row r="123">
          <cell r="B123" t="str">
            <v>郭安南</v>
          </cell>
          <cell r="C123" t="str">
            <v>女</v>
          </cell>
          <cell r="D123" t="str">
            <v>1980.07.21</v>
          </cell>
          <cell r="E123" t="str">
            <v>中共党员</v>
          </cell>
          <cell r="F123" t="str">
            <v>实验师</v>
          </cell>
          <cell r="G123" t="str">
            <v>研究生</v>
          </cell>
          <cell r="H123" t="str">
            <v>硕士</v>
          </cell>
          <cell r="I123" t="str">
            <v>教辅岗位</v>
          </cell>
          <cell r="J123" t="str">
            <v>中级</v>
          </cell>
        </row>
        <row r="124">
          <cell r="B124" t="str">
            <v>蒋莹</v>
          </cell>
          <cell r="C124" t="str">
            <v>女</v>
          </cell>
          <cell r="D124" t="str">
            <v>1984.10.26</v>
          </cell>
          <cell r="E124" t="str">
            <v>中共党员</v>
          </cell>
          <cell r="F124" t="str">
            <v>实验师</v>
          </cell>
          <cell r="G124" t="str">
            <v>研究生</v>
          </cell>
          <cell r="H124" t="str">
            <v>硕士</v>
          </cell>
          <cell r="I124" t="str">
            <v>教辅岗位</v>
          </cell>
          <cell r="J124" t="str">
            <v>中级</v>
          </cell>
        </row>
        <row r="125">
          <cell r="B125" t="str">
            <v>唐道军</v>
          </cell>
          <cell r="C125" t="str">
            <v>男</v>
          </cell>
          <cell r="D125" t="str">
            <v>1984.12.15</v>
          </cell>
          <cell r="E125" t="str">
            <v>中共党员</v>
          </cell>
          <cell r="F125" t="str">
            <v>实验师</v>
          </cell>
          <cell r="G125" t="str">
            <v>研究生</v>
          </cell>
          <cell r="H125" t="str">
            <v>硕士</v>
          </cell>
          <cell r="I125" t="str">
            <v>教辅岗位</v>
          </cell>
          <cell r="J125" t="str">
            <v>中级</v>
          </cell>
        </row>
        <row r="126">
          <cell r="B126" t="str">
            <v>詹萍萍</v>
          </cell>
          <cell r="C126" t="str">
            <v>女</v>
          </cell>
          <cell r="D126" t="str">
            <v>1985.03.14</v>
          </cell>
          <cell r="E126" t="str">
            <v>中共党员</v>
          </cell>
          <cell r="F126" t="str">
            <v>实验师</v>
          </cell>
          <cell r="H126" t="str">
            <v>博士</v>
          </cell>
          <cell r="I126" t="str">
            <v>教辅岗位</v>
          </cell>
          <cell r="J126" t="str">
            <v>中级</v>
          </cell>
        </row>
        <row r="127">
          <cell r="B127" t="str">
            <v>李艳</v>
          </cell>
          <cell r="C127" t="str">
            <v>女</v>
          </cell>
          <cell r="D127" t="str">
            <v>1980.03.03</v>
          </cell>
          <cell r="E127" t="str">
            <v>群众</v>
          </cell>
          <cell r="F127" t="str">
            <v>助理实验师</v>
          </cell>
          <cell r="G127" t="str">
            <v>研究生</v>
          </cell>
          <cell r="H127" t="str">
            <v>硕士</v>
          </cell>
          <cell r="I127" t="str">
            <v>教辅岗位</v>
          </cell>
          <cell r="J127" t="str">
            <v>初级</v>
          </cell>
        </row>
        <row r="128">
          <cell r="B128" t="str">
            <v>徐军方</v>
          </cell>
          <cell r="C128" t="str">
            <v>男</v>
          </cell>
          <cell r="D128" t="str">
            <v>1970.02.20</v>
          </cell>
          <cell r="E128" t="str">
            <v>群众</v>
          </cell>
          <cell r="F128" t="str">
            <v>助理实验师</v>
          </cell>
          <cell r="G128" t="str">
            <v>本科</v>
          </cell>
          <cell r="I128" t="str">
            <v>教辅岗位</v>
          </cell>
          <cell r="J128" t="str">
            <v>初级</v>
          </cell>
        </row>
        <row r="129">
          <cell r="B129" t="str">
            <v>张国良</v>
          </cell>
          <cell r="C129" t="str">
            <v>男</v>
          </cell>
          <cell r="D129">
            <v>1970.08</v>
          </cell>
          <cell r="E129" t="str">
            <v>中共党员</v>
          </cell>
          <cell r="F129" t="str">
            <v>副研究员</v>
          </cell>
          <cell r="G129" t="str">
            <v>研究生</v>
          </cell>
          <cell r="H129" t="str">
            <v>硕士</v>
          </cell>
          <cell r="I129" t="str">
            <v>行政管理岗</v>
          </cell>
          <cell r="J129" t="str">
            <v>副高</v>
          </cell>
          <cell r="K129" t="str">
            <v>院党委书记</v>
          </cell>
        </row>
        <row r="130">
          <cell r="B130" t="str">
            <v>李政</v>
          </cell>
          <cell r="C130" t="str">
            <v>男</v>
          </cell>
          <cell r="D130">
            <v>1980.01</v>
          </cell>
          <cell r="E130" t="str">
            <v>中共党员</v>
          </cell>
          <cell r="F130" t="str">
            <v>副研究员</v>
          </cell>
          <cell r="G130" t="str">
            <v>研究生</v>
          </cell>
          <cell r="H130" t="str">
            <v>硕士</v>
          </cell>
          <cell r="I130" t="str">
            <v>行政管理岗</v>
          </cell>
          <cell r="J130" t="str">
            <v>副高</v>
          </cell>
          <cell r="K130" t="str">
            <v>副院长</v>
          </cell>
        </row>
        <row r="131">
          <cell r="B131" t="str">
            <v>陶娟</v>
          </cell>
          <cell r="C131" t="str">
            <v>女</v>
          </cell>
          <cell r="D131" t="str">
            <v>1974.06.24</v>
          </cell>
          <cell r="E131" t="str">
            <v>中共党员</v>
          </cell>
          <cell r="F131" t="str">
            <v>副研究员</v>
          </cell>
          <cell r="G131" t="str">
            <v>研究生</v>
          </cell>
          <cell r="H131" t="str">
            <v>硕士</v>
          </cell>
          <cell r="I131" t="str">
            <v>行政管理岗</v>
          </cell>
          <cell r="J131" t="str">
            <v>副高</v>
          </cell>
          <cell r="K131" t="str">
            <v>院党委副书记</v>
          </cell>
        </row>
        <row r="132">
          <cell r="B132" t="str">
            <v>吴小凯</v>
          </cell>
          <cell r="C132" t="str">
            <v>男</v>
          </cell>
          <cell r="D132" t="str">
            <v>1981.12.18</v>
          </cell>
          <cell r="E132" t="str">
            <v>中共党员</v>
          </cell>
          <cell r="F132" t="str">
            <v>实验师</v>
          </cell>
          <cell r="G132" t="str">
            <v>本科</v>
          </cell>
          <cell r="H132" t="str">
            <v>硕士</v>
          </cell>
          <cell r="I132" t="str">
            <v>行政管理岗</v>
          </cell>
          <cell r="J132" t="str">
            <v>中级</v>
          </cell>
        </row>
        <row r="133">
          <cell r="B133" t="str">
            <v>包红燕</v>
          </cell>
          <cell r="C133" t="str">
            <v>女</v>
          </cell>
          <cell r="D133" t="str">
            <v>1980.11.24</v>
          </cell>
          <cell r="E133" t="str">
            <v>中共党员</v>
          </cell>
          <cell r="F133" t="str">
            <v>助理研究员</v>
          </cell>
          <cell r="G133" t="str">
            <v>本科</v>
          </cell>
          <cell r="H133" t="str">
            <v>硕士</v>
          </cell>
          <cell r="I133" t="str">
            <v>行政管理岗</v>
          </cell>
          <cell r="J133" t="str">
            <v>中级</v>
          </cell>
        </row>
        <row r="134">
          <cell r="B134" t="str">
            <v>魏雁平</v>
          </cell>
          <cell r="C134" t="str">
            <v>女</v>
          </cell>
          <cell r="D134" t="str">
            <v>1980.07.11</v>
          </cell>
          <cell r="E134" t="str">
            <v>中共党员</v>
          </cell>
          <cell r="F134" t="str">
            <v>助理研究员</v>
          </cell>
          <cell r="G134" t="str">
            <v>研究生</v>
          </cell>
          <cell r="H134" t="str">
            <v>硕士</v>
          </cell>
          <cell r="I134" t="str">
            <v>行政管理岗</v>
          </cell>
          <cell r="J134" t="str">
            <v>中级</v>
          </cell>
        </row>
        <row r="135">
          <cell r="B135" t="str">
            <v>谢果凰</v>
          </cell>
          <cell r="C135" t="str">
            <v>女</v>
          </cell>
          <cell r="D135" t="str">
            <v>1982.02.18</v>
          </cell>
          <cell r="E135" t="str">
            <v>中共党员</v>
          </cell>
          <cell r="F135" t="str">
            <v>讲师</v>
          </cell>
          <cell r="G135" t="str">
            <v>研究生</v>
          </cell>
          <cell r="H135" t="str">
            <v>硕士（在读博士）</v>
          </cell>
          <cell r="I135" t="str">
            <v>行政管理岗</v>
          </cell>
          <cell r="J135" t="str">
            <v>中级</v>
          </cell>
          <cell r="K135" t="str">
            <v>院长协理</v>
          </cell>
        </row>
        <row r="136">
          <cell r="B136" t="str">
            <v>吴琳华</v>
          </cell>
          <cell r="C136" t="str">
            <v>女</v>
          </cell>
          <cell r="D136" t="str">
            <v>1988.03.13</v>
          </cell>
          <cell r="E136" t="str">
            <v>中共党员</v>
          </cell>
          <cell r="F136" t="str">
            <v>助教</v>
          </cell>
          <cell r="G136" t="str">
            <v>研究生</v>
          </cell>
          <cell r="H136" t="str">
            <v>硕士</v>
          </cell>
          <cell r="I136" t="str">
            <v>行政管理岗</v>
          </cell>
          <cell r="J136" t="str">
            <v>初级</v>
          </cell>
        </row>
        <row r="137">
          <cell r="B137" t="str">
            <v>段雪梅</v>
          </cell>
          <cell r="C137" t="str">
            <v>女</v>
          </cell>
          <cell r="D137" t="str">
            <v>1984.11.12</v>
          </cell>
          <cell r="E137" t="str">
            <v>中共党员</v>
          </cell>
          <cell r="F137" t="str">
            <v>研究实习员</v>
          </cell>
          <cell r="G137" t="str">
            <v>研究生</v>
          </cell>
          <cell r="H137" t="str">
            <v>硕士</v>
          </cell>
          <cell r="I137" t="str">
            <v>行政管理岗</v>
          </cell>
          <cell r="J137" t="str">
            <v>初级</v>
          </cell>
        </row>
        <row r="138">
          <cell r="B138" t="str">
            <v>王何瑜</v>
          </cell>
          <cell r="C138" t="str">
            <v>女</v>
          </cell>
          <cell r="D138" t="str">
            <v>1982.04.09</v>
          </cell>
          <cell r="E138" t="str">
            <v>中共党员</v>
          </cell>
          <cell r="F138" t="str">
            <v>研究实习员</v>
          </cell>
          <cell r="G138" t="str">
            <v>本科</v>
          </cell>
          <cell r="H138" t="str">
            <v>硕士</v>
          </cell>
          <cell r="I138" t="str">
            <v>行政管理岗</v>
          </cell>
          <cell r="J138" t="str">
            <v>初级</v>
          </cell>
        </row>
        <row r="139">
          <cell r="B139" t="str">
            <v>邓方</v>
          </cell>
          <cell r="C139" t="str">
            <v>女</v>
          </cell>
          <cell r="D139" t="str">
            <v>1986.07.22</v>
          </cell>
          <cell r="E139" t="str">
            <v>中共党员</v>
          </cell>
          <cell r="F139" t="str">
            <v>研究实习员</v>
          </cell>
          <cell r="G139" t="str">
            <v>研究生</v>
          </cell>
          <cell r="H139" t="str">
            <v>硕士</v>
          </cell>
          <cell r="I139" t="str">
            <v>行政管理岗</v>
          </cell>
          <cell r="J139" t="str">
            <v>初级</v>
          </cell>
        </row>
        <row r="140">
          <cell r="B140" t="str">
            <v>章丽</v>
          </cell>
          <cell r="C140" t="str">
            <v>女</v>
          </cell>
          <cell r="D140" t="str">
            <v>1984.11.10</v>
          </cell>
          <cell r="E140" t="str">
            <v>中共党员</v>
          </cell>
          <cell r="F140" t="str">
            <v xml:space="preserve">研究实习员 </v>
          </cell>
          <cell r="G140" t="str">
            <v>研究生</v>
          </cell>
          <cell r="H140" t="str">
            <v>硕士</v>
          </cell>
          <cell r="I140" t="str">
            <v>行政管理岗</v>
          </cell>
          <cell r="J140" t="str">
            <v>初级</v>
          </cell>
        </row>
        <row r="141">
          <cell r="B141" t="str">
            <v>黄炳炳</v>
          </cell>
          <cell r="C141" t="str">
            <v>男</v>
          </cell>
          <cell r="D141" t="str">
            <v>1991.01.13</v>
          </cell>
          <cell r="E141" t="str">
            <v>中共党员</v>
          </cell>
          <cell r="G141" t="str">
            <v>本科</v>
          </cell>
          <cell r="H141" t="str">
            <v>学士</v>
          </cell>
          <cell r="I141" t="str">
            <v>行政管理岗</v>
          </cell>
          <cell r="J141" t="str">
            <v>未定级</v>
          </cell>
          <cell r="K141" t="str">
            <v>2016年9月读研究生</v>
          </cell>
        </row>
        <row r="142">
          <cell r="B142" t="str">
            <v>韩艳辉</v>
          </cell>
          <cell r="C142" t="str">
            <v>女</v>
          </cell>
          <cell r="D142" t="str">
            <v>1978.04.23</v>
          </cell>
          <cell r="E142" t="str">
            <v>群众</v>
          </cell>
          <cell r="G142" t="str">
            <v>本科</v>
          </cell>
          <cell r="H142" t="str">
            <v>学士</v>
          </cell>
          <cell r="I142" t="str">
            <v>行政管理岗</v>
          </cell>
          <cell r="J142" t="str">
            <v>院聘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8"/>
  <sheetViews>
    <sheetView tabSelected="1" zoomScale="130" zoomScaleNormal="130" workbookViewId="0">
      <selection activeCell="L5" sqref="L5"/>
    </sheetView>
  </sheetViews>
  <sheetFormatPr defaultColWidth="9" defaultRowHeight="14.25"/>
  <cols>
    <col min="1" max="1" width="3.25" style="1" customWidth="1"/>
    <col min="2" max="2" width="9.75" style="1" customWidth="1"/>
    <col min="3" max="3" width="6.25" style="20" customWidth="1"/>
    <col min="4" max="4" width="7.75" style="1" customWidth="1"/>
    <col min="5" max="5" width="15" style="20" customWidth="1"/>
    <col min="6" max="6" width="8" style="1" customWidth="1"/>
    <col min="7" max="7" width="8.125" style="1" customWidth="1"/>
    <col min="8" max="8" width="7.25" style="1" customWidth="1"/>
    <col min="9" max="9" width="4.75" style="1" customWidth="1"/>
    <col min="10" max="16384" width="9" style="1"/>
  </cols>
  <sheetData>
    <row r="1" spans="1:9" ht="36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</row>
    <row r="2" spans="1:9" s="4" customFormat="1" ht="48">
      <c r="A2" s="2" t="s">
        <v>0</v>
      </c>
      <c r="B2" s="2" t="s">
        <v>2</v>
      </c>
      <c r="C2" s="16" t="s">
        <v>3</v>
      </c>
      <c r="D2" s="2" t="s">
        <v>4</v>
      </c>
      <c r="E2" s="16" t="s">
        <v>5</v>
      </c>
      <c r="F2" s="2" t="s">
        <v>6</v>
      </c>
      <c r="G2" s="2" t="s">
        <v>7</v>
      </c>
      <c r="H2" s="7" t="s">
        <v>10</v>
      </c>
      <c r="I2" s="7" t="s">
        <v>549</v>
      </c>
    </row>
    <row r="3" spans="1:9" s="4" customFormat="1" ht="12">
      <c r="A3" s="8">
        <v>1</v>
      </c>
      <c r="B3" s="10" t="s">
        <v>43</v>
      </c>
      <c r="C3" s="17" t="s">
        <v>208</v>
      </c>
      <c r="D3" s="12" t="s">
        <v>342</v>
      </c>
      <c r="E3" s="17" t="s">
        <v>343</v>
      </c>
      <c r="F3" s="14" t="s">
        <v>370</v>
      </c>
      <c r="G3" s="8" t="s">
        <v>353</v>
      </c>
      <c r="H3" s="6"/>
      <c r="I3" s="6" t="str">
        <f>VLOOKUP(F3,[1]总表1!$B$2:$K$142,9,FALSE)</f>
        <v>正高</v>
      </c>
    </row>
    <row r="4" spans="1:9" s="4" customFormat="1" ht="12">
      <c r="A4" s="8">
        <v>2</v>
      </c>
      <c r="B4" s="11" t="s">
        <v>125</v>
      </c>
      <c r="C4" s="18" t="s">
        <v>290</v>
      </c>
      <c r="D4" s="13" t="s">
        <v>342</v>
      </c>
      <c r="E4" s="18" t="s">
        <v>351</v>
      </c>
      <c r="F4" s="3" t="s">
        <v>418</v>
      </c>
      <c r="G4" s="8" t="s">
        <v>353</v>
      </c>
      <c r="H4" s="6"/>
      <c r="I4" s="6" t="str">
        <f>VLOOKUP(F4,[1]总表1!$B$2:$K$142,9,FALSE)</f>
        <v>正高</v>
      </c>
    </row>
    <row r="5" spans="1:9" s="4" customFormat="1" ht="12">
      <c r="A5" s="8">
        <v>3</v>
      </c>
      <c r="B5" s="11" t="s">
        <v>170</v>
      </c>
      <c r="C5" s="18" t="s">
        <v>335</v>
      </c>
      <c r="D5" s="13" t="s">
        <v>342</v>
      </c>
      <c r="E5" s="18" t="s">
        <v>351</v>
      </c>
      <c r="F5" s="3" t="s">
        <v>419</v>
      </c>
      <c r="G5" s="8" t="s">
        <v>353</v>
      </c>
      <c r="H5" s="6"/>
      <c r="I5" s="6" t="str">
        <f>VLOOKUP(F5,[1]总表1!$B$2:$K$142,9,FALSE)</f>
        <v>正高</v>
      </c>
    </row>
    <row r="6" spans="1:9" s="4" customFormat="1" ht="12">
      <c r="A6" s="8">
        <v>4</v>
      </c>
      <c r="B6" s="11" t="s">
        <v>143</v>
      </c>
      <c r="C6" s="18" t="s">
        <v>308</v>
      </c>
      <c r="D6" s="13" t="s">
        <v>342</v>
      </c>
      <c r="E6" s="18" t="s">
        <v>351</v>
      </c>
      <c r="F6" s="3" t="s">
        <v>408</v>
      </c>
      <c r="G6" s="8" t="s">
        <v>353</v>
      </c>
      <c r="H6" s="6" t="s">
        <v>407</v>
      </c>
      <c r="I6" s="6" t="str">
        <f>VLOOKUP(F6,[1]总表1!$B$2:$K$142,9,FALSE)</f>
        <v>正高</v>
      </c>
    </row>
    <row r="7" spans="1:9" s="4" customFormat="1" ht="12">
      <c r="A7" s="8">
        <v>5</v>
      </c>
      <c r="B7" s="10" t="s">
        <v>55</v>
      </c>
      <c r="C7" s="17" t="s">
        <v>220</v>
      </c>
      <c r="D7" s="12" t="s">
        <v>342</v>
      </c>
      <c r="E7" s="17" t="s">
        <v>347</v>
      </c>
      <c r="F7" s="3" t="s">
        <v>429</v>
      </c>
      <c r="G7" s="8" t="s">
        <v>353</v>
      </c>
      <c r="H7" s="6"/>
      <c r="I7" s="6" t="str">
        <f>VLOOKUP(F7,[1]总表1!$B$2:$K$142,9,FALSE)</f>
        <v>正高</v>
      </c>
    </row>
    <row r="8" spans="1:9" s="4" customFormat="1" ht="12">
      <c r="A8" s="8">
        <v>6</v>
      </c>
      <c r="B8" s="9" t="s">
        <v>468</v>
      </c>
      <c r="C8" s="19" t="s">
        <v>554</v>
      </c>
      <c r="D8" s="12" t="s">
        <v>342</v>
      </c>
      <c r="E8" s="21" t="s">
        <v>555</v>
      </c>
      <c r="F8" s="3" t="s">
        <v>429</v>
      </c>
      <c r="G8" s="8" t="s">
        <v>353</v>
      </c>
      <c r="H8" s="6"/>
      <c r="I8" s="6" t="str">
        <f>VLOOKUP(F8,[1]总表1!$B$2:$K$142,9,FALSE)</f>
        <v>正高</v>
      </c>
    </row>
    <row r="9" spans="1:9" s="4" customFormat="1" ht="12">
      <c r="A9" s="8">
        <v>7</v>
      </c>
      <c r="B9" s="10" t="s">
        <v>30</v>
      </c>
      <c r="C9" s="17" t="s">
        <v>195</v>
      </c>
      <c r="D9" s="12" t="s">
        <v>342</v>
      </c>
      <c r="E9" s="17" t="s">
        <v>344</v>
      </c>
      <c r="F9" s="3" t="s">
        <v>369</v>
      </c>
      <c r="G9" s="8" t="s">
        <v>353</v>
      </c>
      <c r="H9" s="6"/>
      <c r="I9" s="6" t="str">
        <f>VLOOKUP(F9,[1]总表1!$B$2:$K$142,9,FALSE)</f>
        <v>中级</v>
      </c>
    </row>
    <row r="10" spans="1:9" s="4" customFormat="1" ht="12">
      <c r="A10" s="8">
        <v>8</v>
      </c>
      <c r="B10" s="11" t="s">
        <v>163</v>
      </c>
      <c r="C10" s="18" t="s">
        <v>328</v>
      </c>
      <c r="D10" s="13" t="s">
        <v>342</v>
      </c>
      <c r="E10" s="18" t="s">
        <v>351</v>
      </c>
      <c r="F10" s="3" t="s">
        <v>411</v>
      </c>
      <c r="G10" s="8" t="s">
        <v>353</v>
      </c>
      <c r="H10" s="6"/>
      <c r="I10" s="6" t="str">
        <f>VLOOKUP(F10,[1]总表1!$B$2:$K$142,9,FALSE)</f>
        <v>正高</v>
      </c>
    </row>
    <row r="11" spans="1:9" s="4" customFormat="1" ht="12">
      <c r="A11" s="8">
        <v>9</v>
      </c>
      <c r="B11" s="11" t="s">
        <v>164</v>
      </c>
      <c r="C11" s="18" t="s">
        <v>329</v>
      </c>
      <c r="D11" s="13" t="s">
        <v>342</v>
      </c>
      <c r="E11" s="18" t="s">
        <v>351</v>
      </c>
      <c r="F11" s="3" t="s">
        <v>424</v>
      </c>
      <c r="G11" s="8" t="s">
        <v>353</v>
      </c>
      <c r="H11" s="6"/>
      <c r="I11" s="6" t="str">
        <f>VLOOKUP(F11,[1]总表1!$B$2:$K$142,9,FALSE)</f>
        <v>正高</v>
      </c>
    </row>
    <row r="12" spans="1:9" s="4" customFormat="1" ht="12">
      <c r="A12" s="8">
        <v>10</v>
      </c>
      <c r="B12" s="11" t="s">
        <v>141</v>
      </c>
      <c r="C12" s="18" t="s">
        <v>306</v>
      </c>
      <c r="D12" s="13" t="s">
        <v>342</v>
      </c>
      <c r="E12" s="18" t="s">
        <v>351</v>
      </c>
      <c r="F12" s="3" t="s">
        <v>404</v>
      </c>
      <c r="G12" s="8" t="s">
        <v>353</v>
      </c>
      <c r="H12" s="6"/>
      <c r="I12" s="6" t="str">
        <f>VLOOKUP(F12,[1]总表1!$B$2:$K$142,9,FALSE)</f>
        <v>副高</v>
      </c>
    </row>
    <row r="13" spans="1:9" s="4" customFormat="1" ht="12">
      <c r="A13" s="8">
        <v>11</v>
      </c>
      <c r="B13" s="11" t="s">
        <v>167</v>
      </c>
      <c r="C13" s="18" t="s">
        <v>332</v>
      </c>
      <c r="D13" s="13" t="s">
        <v>342</v>
      </c>
      <c r="E13" s="18" t="s">
        <v>351</v>
      </c>
      <c r="F13" s="14" t="s">
        <v>404</v>
      </c>
      <c r="G13" s="8" t="s">
        <v>353</v>
      </c>
      <c r="H13" s="6"/>
      <c r="I13" s="6" t="str">
        <f>VLOOKUP(F13,[1]总表1!$B$2:$K$142,9,FALSE)</f>
        <v>副高</v>
      </c>
    </row>
    <row r="14" spans="1:9" s="4" customFormat="1" ht="12">
      <c r="A14" s="8">
        <v>12</v>
      </c>
      <c r="B14" s="10" t="s">
        <v>68</v>
      </c>
      <c r="C14" s="17" t="s">
        <v>233</v>
      </c>
      <c r="D14" s="12" t="s">
        <v>342</v>
      </c>
      <c r="E14" s="17" t="s">
        <v>345</v>
      </c>
      <c r="F14" s="14" t="s">
        <v>432</v>
      </c>
      <c r="G14" s="8" t="s">
        <v>353</v>
      </c>
      <c r="H14" s="6"/>
      <c r="I14" s="6" t="str">
        <f>VLOOKUP(F14,[1]总表1!$B$2:$K$142,9,FALSE)</f>
        <v>正高</v>
      </c>
    </row>
    <row r="15" spans="1:9" s="4" customFormat="1" ht="12">
      <c r="A15" s="8">
        <v>13</v>
      </c>
      <c r="B15" s="10" t="s">
        <v>96</v>
      </c>
      <c r="C15" s="17" t="s">
        <v>261</v>
      </c>
      <c r="D15" s="12" t="s">
        <v>342</v>
      </c>
      <c r="E15" s="17" t="s">
        <v>347</v>
      </c>
      <c r="F15" s="14" t="s">
        <v>432</v>
      </c>
      <c r="G15" s="8" t="s">
        <v>353</v>
      </c>
      <c r="H15" s="6"/>
      <c r="I15" s="6" t="str">
        <f>VLOOKUP(F15,[1]总表1!$B$2:$K$142,9,FALSE)</f>
        <v>正高</v>
      </c>
    </row>
    <row r="16" spans="1:9" s="4" customFormat="1" ht="12">
      <c r="A16" s="8">
        <v>14</v>
      </c>
      <c r="B16" s="10" t="s">
        <v>93</v>
      </c>
      <c r="C16" s="17" t="s">
        <v>258</v>
      </c>
      <c r="D16" s="12" t="s">
        <v>342</v>
      </c>
      <c r="E16" s="17" t="s">
        <v>347</v>
      </c>
      <c r="F16" s="14" t="s">
        <v>431</v>
      </c>
      <c r="G16" s="8" t="s">
        <v>353</v>
      </c>
      <c r="H16" s="6"/>
      <c r="I16" s="6" t="str">
        <f>VLOOKUP(F16,[1]总表1!$B$2:$K$142,9,FALSE)</f>
        <v>正高</v>
      </c>
    </row>
    <row r="17" spans="1:9" s="4" customFormat="1" ht="12">
      <c r="A17" s="8">
        <v>15</v>
      </c>
      <c r="B17" s="10" t="s">
        <v>101</v>
      </c>
      <c r="C17" s="17" t="s">
        <v>266</v>
      </c>
      <c r="D17" s="12" t="s">
        <v>342</v>
      </c>
      <c r="E17" s="17" t="s">
        <v>346</v>
      </c>
      <c r="F17" s="15" t="s">
        <v>431</v>
      </c>
      <c r="G17" s="8" t="s">
        <v>353</v>
      </c>
      <c r="H17" s="6"/>
      <c r="I17" s="6" t="str">
        <f>VLOOKUP(F17,[1]总表1!$B$2:$K$142,9,FALSE)</f>
        <v>正高</v>
      </c>
    </row>
    <row r="18" spans="1:9" s="4" customFormat="1" ht="12">
      <c r="A18" s="8">
        <v>16</v>
      </c>
      <c r="B18" s="11" t="s">
        <v>118</v>
      </c>
      <c r="C18" s="18" t="s">
        <v>283</v>
      </c>
      <c r="D18" s="13" t="s">
        <v>342</v>
      </c>
      <c r="E18" s="18" t="s">
        <v>349</v>
      </c>
      <c r="F18" s="3" t="s">
        <v>385</v>
      </c>
      <c r="G18" s="8" t="s">
        <v>353</v>
      </c>
      <c r="H18" s="6"/>
      <c r="I18" s="6" t="str">
        <f>VLOOKUP(F18,[1]总表1!$B$2:$K$142,9,FALSE)</f>
        <v>正高</v>
      </c>
    </row>
    <row r="19" spans="1:9" s="4" customFormat="1" ht="12">
      <c r="A19" s="8">
        <v>17</v>
      </c>
      <c r="B19" s="11" t="s">
        <v>126</v>
      </c>
      <c r="C19" s="18" t="s">
        <v>291</v>
      </c>
      <c r="D19" s="13" t="s">
        <v>342</v>
      </c>
      <c r="E19" s="18" t="s">
        <v>351</v>
      </c>
      <c r="F19" s="3" t="s">
        <v>397</v>
      </c>
      <c r="G19" s="8" t="s">
        <v>353</v>
      </c>
      <c r="H19" s="6"/>
      <c r="I19" s="6" t="str">
        <f>VLOOKUP(F19,[1]总表1!$B$2:$K$142,9,FALSE)</f>
        <v>副高</v>
      </c>
    </row>
    <row r="20" spans="1:9" s="4" customFormat="1" ht="12">
      <c r="A20" s="8">
        <v>18</v>
      </c>
      <c r="B20" s="11" t="s">
        <v>130</v>
      </c>
      <c r="C20" s="18" t="s">
        <v>295</v>
      </c>
      <c r="D20" s="13" t="s">
        <v>342</v>
      </c>
      <c r="E20" s="18" t="s">
        <v>351</v>
      </c>
      <c r="F20" s="3" t="s">
        <v>392</v>
      </c>
      <c r="G20" s="8" t="s">
        <v>353</v>
      </c>
      <c r="H20" s="6"/>
      <c r="I20" s="6" t="str">
        <f>VLOOKUP(F20,[1]总表1!$B$2:$K$142,9,FALSE)</f>
        <v>副高</v>
      </c>
    </row>
    <row r="21" spans="1:9" s="4" customFormat="1" ht="12">
      <c r="A21" s="8">
        <v>19</v>
      </c>
      <c r="B21" s="11" t="s">
        <v>138</v>
      </c>
      <c r="C21" s="18" t="s">
        <v>303</v>
      </c>
      <c r="D21" s="13" t="s">
        <v>342</v>
      </c>
      <c r="E21" s="18" t="s">
        <v>351</v>
      </c>
      <c r="F21" s="3" t="s">
        <v>403</v>
      </c>
      <c r="G21" s="8" t="s">
        <v>353</v>
      </c>
      <c r="H21" s="6"/>
      <c r="I21" s="6" t="str">
        <f>VLOOKUP(F21,[1]总表1!$B$2:$K$142,9,FALSE)</f>
        <v>正高</v>
      </c>
    </row>
    <row r="22" spans="1:9" s="4" customFormat="1" ht="12">
      <c r="A22" s="8">
        <v>20</v>
      </c>
      <c r="B22" s="11" t="s">
        <v>153</v>
      </c>
      <c r="C22" s="18" t="s">
        <v>318</v>
      </c>
      <c r="D22" s="13" t="s">
        <v>342</v>
      </c>
      <c r="E22" s="18" t="s">
        <v>350</v>
      </c>
      <c r="F22" s="3" t="s">
        <v>425</v>
      </c>
      <c r="G22" s="8" t="s">
        <v>353</v>
      </c>
      <c r="H22" s="6"/>
      <c r="I22" s="6" t="str">
        <f>VLOOKUP(F22,[1]总表1!$B$2:$K$142,9,FALSE)</f>
        <v>正高</v>
      </c>
    </row>
    <row r="23" spans="1:9" s="4" customFormat="1" ht="12">
      <c r="A23" s="8">
        <v>21</v>
      </c>
      <c r="B23" s="11" t="s">
        <v>169</v>
      </c>
      <c r="C23" s="18" t="s">
        <v>334</v>
      </c>
      <c r="D23" s="13" t="s">
        <v>342</v>
      </c>
      <c r="E23" s="18" t="s">
        <v>351</v>
      </c>
      <c r="F23" s="3" t="s">
        <v>422</v>
      </c>
      <c r="G23" s="8" t="s">
        <v>353</v>
      </c>
      <c r="H23" s="6"/>
      <c r="I23" s="6" t="str">
        <f>VLOOKUP(F23,[1]总表1!$B$2:$K$142,9,FALSE)</f>
        <v>中级</v>
      </c>
    </row>
    <row r="24" spans="1:9" s="4" customFormat="1" ht="12">
      <c r="A24" s="8">
        <v>22</v>
      </c>
      <c r="B24" s="10" t="s">
        <v>26</v>
      </c>
      <c r="C24" s="17" t="s">
        <v>191</v>
      </c>
      <c r="D24" s="12" t="s">
        <v>342</v>
      </c>
      <c r="E24" s="17" t="s">
        <v>343</v>
      </c>
      <c r="F24" s="3" t="s">
        <v>373</v>
      </c>
      <c r="G24" s="8" t="s">
        <v>353</v>
      </c>
      <c r="H24" s="6"/>
      <c r="I24" s="6" t="str">
        <f>VLOOKUP(F24,[1]总表1!$B$2:$K$142,9,FALSE)</f>
        <v>副高</v>
      </c>
    </row>
    <row r="25" spans="1:9" s="4" customFormat="1" ht="12">
      <c r="A25" s="8">
        <v>23</v>
      </c>
      <c r="B25" s="11" t="s">
        <v>159</v>
      </c>
      <c r="C25" s="18" t="s">
        <v>324</v>
      </c>
      <c r="D25" s="13" t="s">
        <v>342</v>
      </c>
      <c r="E25" s="18" t="s">
        <v>351</v>
      </c>
      <c r="F25" s="3" t="s">
        <v>470</v>
      </c>
      <c r="G25" s="8" t="s">
        <v>353</v>
      </c>
      <c r="H25" s="6" t="s">
        <v>471</v>
      </c>
      <c r="I25" s="6" t="str">
        <f>VLOOKUP(F25,[1]总表1!$B$2:$K$142,9,FALSE)</f>
        <v>副高</v>
      </c>
    </row>
    <row r="26" spans="1:9" s="4" customFormat="1" ht="12">
      <c r="A26" s="8">
        <v>24</v>
      </c>
      <c r="B26" s="10" t="s">
        <v>89</v>
      </c>
      <c r="C26" s="17" t="s">
        <v>254</v>
      </c>
      <c r="D26" s="12" t="s">
        <v>342</v>
      </c>
      <c r="E26" s="17" t="s">
        <v>347</v>
      </c>
      <c r="F26" s="3" t="s">
        <v>447</v>
      </c>
      <c r="G26" s="8" t="s">
        <v>353</v>
      </c>
      <c r="H26" s="6"/>
      <c r="I26" s="6" t="str">
        <f>VLOOKUP(F26,[1]总表1!$B$2:$K$142,9,FALSE)</f>
        <v>正高</v>
      </c>
    </row>
    <row r="27" spans="1:9" s="4" customFormat="1" ht="12">
      <c r="A27" s="8">
        <v>25</v>
      </c>
      <c r="B27" s="10" t="s">
        <v>103</v>
      </c>
      <c r="C27" s="17" t="s">
        <v>268</v>
      </c>
      <c r="D27" s="12" t="s">
        <v>342</v>
      </c>
      <c r="E27" s="17" t="s">
        <v>346</v>
      </c>
      <c r="F27" s="3" t="s">
        <v>447</v>
      </c>
      <c r="G27" s="8" t="s">
        <v>353</v>
      </c>
      <c r="H27" s="6"/>
      <c r="I27" s="6" t="str">
        <f>VLOOKUP(F27,[1]总表1!$B$2:$K$142,9,FALSE)</f>
        <v>正高</v>
      </c>
    </row>
    <row r="28" spans="1:9" s="4" customFormat="1" ht="12">
      <c r="A28" s="8">
        <v>26</v>
      </c>
      <c r="B28" s="10" t="s">
        <v>24</v>
      </c>
      <c r="C28" s="17" t="s">
        <v>189</v>
      </c>
      <c r="D28" s="12" t="s">
        <v>342</v>
      </c>
      <c r="E28" s="17" t="s">
        <v>343</v>
      </c>
      <c r="F28" s="3" t="s">
        <v>375</v>
      </c>
      <c r="G28" s="8" t="s">
        <v>353</v>
      </c>
      <c r="H28" s="6"/>
      <c r="I28" s="6" t="str">
        <f>VLOOKUP(F28,[1]总表1!$B$2:$K$142,9,FALSE)</f>
        <v>副高</v>
      </c>
    </row>
    <row r="29" spans="1:9" s="4" customFormat="1" ht="12">
      <c r="A29" s="8">
        <v>27</v>
      </c>
      <c r="B29" s="10" t="s">
        <v>62</v>
      </c>
      <c r="C29" s="17" t="s">
        <v>227</v>
      </c>
      <c r="D29" s="12" t="s">
        <v>342</v>
      </c>
      <c r="E29" s="17" t="s">
        <v>345</v>
      </c>
      <c r="F29" s="3" t="s">
        <v>458</v>
      </c>
      <c r="G29" s="8" t="s">
        <v>353</v>
      </c>
      <c r="H29" s="6"/>
      <c r="I29" s="6" t="str">
        <f>VLOOKUP(F29,[1]总表1!$B$2:$K$142,9,FALSE)</f>
        <v>副高</v>
      </c>
    </row>
    <row r="30" spans="1:9" s="4" customFormat="1" ht="12">
      <c r="A30" s="8">
        <v>28</v>
      </c>
      <c r="B30" s="11" t="s">
        <v>111</v>
      </c>
      <c r="C30" s="18" t="s">
        <v>276</v>
      </c>
      <c r="D30" s="13" t="s">
        <v>342</v>
      </c>
      <c r="E30" s="18" t="s">
        <v>346</v>
      </c>
      <c r="F30" s="3" t="s">
        <v>458</v>
      </c>
      <c r="G30" s="8" t="s">
        <v>353</v>
      </c>
      <c r="H30" s="6"/>
      <c r="I30" s="6" t="str">
        <f>VLOOKUP(F30,[1]总表1!$B$2:$K$142,9,FALSE)</f>
        <v>副高</v>
      </c>
    </row>
    <row r="31" spans="1:9" s="4" customFormat="1" ht="12">
      <c r="A31" s="8">
        <v>29</v>
      </c>
      <c r="B31" s="11" t="s">
        <v>174</v>
      </c>
      <c r="C31" s="18" t="s">
        <v>339</v>
      </c>
      <c r="D31" s="13" t="s">
        <v>342</v>
      </c>
      <c r="E31" s="18" t="s">
        <v>351</v>
      </c>
      <c r="F31" s="3" t="s">
        <v>547</v>
      </c>
      <c r="G31" s="8" t="s">
        <v>353</v>
      </c>
      <c r="H31" s="6" t="s">
        <v>421</v>
      </c>
      <c r="I31" s="6" t="str">
        <f>VLOOKUP(F31,[1]总表1!$B$2:$K$142,9,FALSE)</f>
        <v>副高</v>
      </c>
    </row>
    <row r="32" spans="1:9" s="4" customFormat="1" ht="12">
      <c r="A32" s="8">
        <v>30</v>
      </c>
      <c r="B32" s="11" t="s">
        <v>136</v>
      </c>
      <c r="C32" s="18" t="s">
        <v>301</v>
      </c>
      <c r="D32" s="13" t="s">
        <v>342</v>
      </c>
      <c r="E32" s="18" t="s">
        <v>351</v>
      </c>
      <c r="F32" s="8" t="s">
        <v>547</v>
      </c>
      <c r="G32" s="8" t="s">
        <v>353</v>
      </c>
      <c r="H32" s="8" t="s">
        <v>368</v>
      </c>
      <c r="I32" s="6" t="str">
        <f>VLOOKUP(F32,[1]总表1!$B$2:$K$142,9,FALSE)</f>
        <v>副高</v>
      </c>
    </row>
    <row r="33" spans="1:9" s="4" customFormat="1" ht="12">
      <c r="A33" s="8">
        <v>31</v>
      </c>
      <c r="B33" s="10" t="s">
        <v>52</v>
      </c>
      <c r="C33" s="17" t="s">
        <v>217</v>
      </c>
      <c r="D33" s="12" t="s">
        <v>342</v>
      </c>
      <c r="E33" s="17" t="s">
        <v>345</v>
      </c>
      <c r="F33" s="3" t="s">
        <v>436</v>
      </c>
      <c r="G33" s="8" t="s">
        <v>353</v>
      </c>
      <c r="H33" s="6"/>
      <c r="I33" s="6" t="str">
        <f>VLOOKUP(F33,[1]总表1!$B$2:$K$142,9,FALSE)</f>
        <v>正高</v>
      </c>
    </row>
    <row r="34" spans="1:9" s="4" customFormat="1" ht="12">
      <c r="A34" s="8">
        <v>32</v>
      </c>
      <c r="B34" s="10" t="s">
        <v>56</v>
      </c>
      <c r="C34" s="17" t="s">
        <v>221</v>
      </c>
      <c r="D34" s="12" t="s">
        <v>342</v>
      </c>
      <c r="E34" s="17" t="s">
        <v>347</v>
      </c>
      <c r="F34" s="3" t="s">
        <v>436</v>
      </c>
      <c r="G34" s="8" t="s">
        <v>353</v>
      </c>
      <c r="H34" s="6"/>
      <c r="I34" s="6" t="str">
        <f>VLOOKUP(F34,[1]总表1!$B$2:$K$142,9,FALSE)</f>
        <v>正高</v>
      </c>
    </row>
    <row r="35" spans="1:9" s="4" customFormat="1" ht="12">
      <c r="A35" s="8">
        <v>33</v>
      </c>
      <c r="B35" s="10" t="s">
        <v>73</v>
      </c>
      <c r="C35" s="17" t="s">
        <v>238</v>
      </c>
      <c r="D35" s="12" t="s">
        <v>342</v>
      </c>
      <c r="E35" s="17" t="s">
        <v>347</v>
      </c>
      <c r="F35" s="3" t="s">
        <v>436</v>
      </c>
      <c r="G35" s="8" t="s">
        <v>353</v>
      </c>
      <c r="H35" s="6"/>
      <c r="I35" s="6" t="str">
        <f>VLOOKUP(F35,[1]总表1!$B$2:$K$142,9,FALSE)</f>
        <v>正高</v>
      </c>
    </row>
    <row r="36" spans="1:9" s="4" customFormat="1" ht="12">
      <c r="A36" s="8">
        <v>34</v>
      </c>
      <c r="B36" s="10" t="s">
        <v>98</v>
      </c>
      <c r="C36" s="17" t="s">
        <v>263</v>
      </c>
      <c r="D36" s="12" t="s">
        <v>342</v>
      </c>
      <c r="E36" s="17" t="s">
        <v>346</v>
      </c>
      <c r="F36" s="3" t="s">
        <v>436</v>
      </c>
      <c r="G36" s="8" t="s">
        <v>353</v>
      </c>
      <c r="H36" s="6"/>
      <c r="I36" s="6" t="str">
        <f>VLOOKUP(F36,[1]总表1!$B$2:$K$142,9,FALSE)</f>
        <v>正高</v>
      </c>
    </row>
    <row r="37" spans="1:9" s="4" customFormat="1" ht="12">
      <c r="A37" s="8">
        <v>35</v>
      </c>
      <c r="B37" s="10" t="s">
        <v>57</v>
      </c>
      <c r="C37" s="17" t="s">
        <v>222</v>
      </c>
      <c r="D37" s="12" t="s">
        <v>342</v>
      </c>
      <c r="E37" s="17" t="s">
        <v>347</v>
      </c>
      <c r="F37" s="3" t="s">
        <v>455</v>
      </c>
      <c r="G37" s="8" t="s">
        <v>353</v>
      </c>
      <c r="H37" s="6"/>
      <c r="I37" s="6" t="str">
        <f>VLOOKUP(F37,[1]总表1!$B$2:$K$142,9,FALSE)</f>
        <v>中级</v>
      </c>
    </row>
    <row r="38" spans="1:9" s="4" customFormat="1" ht="12">
      <c r="A38" s="8">
        <v>36</v>
      </c>
      <c r="B38" s="11" t="s">
        <v>134</v>
      </c>
      <c r="C38" s="18" t="s">
        <v>299</v>
      </c>
      <c r="D38" s="13" t="s">
        <v>342</v>
      </c>
      <c r="E38" s="18" t="s">
        <v>351</v>
      </c>
      <c r="F38" s="3" t="s">
        <v>400</v>
      </c>
      <c r="G38" s="8" t="s">
        <v>353</v>
      </c>
      <c r="H38" s="6"/>
      <c r="I38" s="6" t="s">
        <v>550</v>
      </c>
    </row>
    <row r="39" spans="1:9" s="4" customFormat="1" ht="12">
      <c r="A39" s="8">
        <v>37</v>
      </c>
      <c r="B39" s="10" t="s">
        <v>12</v>
      </c>
      <c r="C39" s="17" t="s">
        <v>177</v>
      </c>
      <c r="D39" s="12" t="s">
        <v>342</v>
      </c>
      <c r="E39" s="17" t="s">
        <v>343</v>
      </c>
      <c r="F39" s="3" t="s">
        <v>377</v>
      </c>
      <c r="G39" s="8" t="s">
        <v>353</v>
      </c>
      <c r="H39" s="6"/>
      <c r="I39" s="6" t="str">
        <f>VLOOKUP(F39,[1]总表1!$B$2:$K$142,9,FALSE)</f>
        <v>副高</v>
      </c>
    </row>
    <row r="40" spans="1:9" s="4" customFormat="1" ht="12">
      <c r="A40" s="8">
        <v>38</v>
      </c>
      <c r="B40" s="11" t="s">
        <v>146</v>
      </c>
      <c r="C40" s="18" t="s">
        <v>311</v>
      </c>
      <c r="D40" s="13" t="s">
        <v>342</v>
      </c>
      <c r="E40" s="18" t="s">
        <v>352</v>
      </c>
      <c r="F40" s="14" t="s">
        <v>377</v>
      </c>
      <c r="G40" s="8" t="s">
        <v>353</v>
      </c>
      <c r="H40" s="6"/>
      <c r="I40" s="6" t="str">
        <f>VLOOKUP(F40,[1]总表1!$B$2:$K$142,9,FALSE)</f>
        <v>副高</v>
      </c>
    </row>
    <row r="41" spans="1:9" s="4" customFormat="1" ht="12">
      <c r="A41" s="8">
        <v>39</v>
      </c>
      <c r="B41" s="10" t="s">
        <v>48</v>
      </c>
      <c r="C41" s="17" t="s">
        <v>213</v>
      </c>
      <c r="D41" s="12" t="s">
        <v>342</v>
      </c>
      <c r="E41" s="17" t="s">
        <v>346</v>
      </c>
      <c r="F41" s="3" t="s">
        <v>466</v>
      </c>
      <c r="G41" s="8" t="s">
        <v>353</v>
      </c>
      <c r="H41" s="6"/>
      <c r="I41" s="6" t="str">
        <f>VLOOKUP(F41,[1]总表1!$B$2:$K$142,9,FALSE)</f>
        <v>正高</v>
      </c>
    </row>
    <row r="42" spans="1:9" s="4" customFormat="1" ht="12">
      <c r="A42" s="8">
        <v>40</v>
      </c>
      <c r="B42" s="10" t="s">
        <v>53</v>
      </c>
      <c r="C42" s="17" t="s">
        <v>218</v>
      </c>
      <c r="D42" s="12" t="s">
        <v>342</v>
      </c>
      <c r="E42" s="17" t="s">
        <v>345</v>
      </c>
      <c r="F42" s="3" t="s">
        <v>460</v>
      </c>
      <c r="G42" s="8" t="s">
        <v>353</v>
      </c>
      <c r="H42" s="6"/>
      <c r="I42" s="6" t="str">
        <f>VLOOKUP(F42,[1]总表1!$B$2:$K$142,9,FALSE)</f>
        <v>正高</v>
      </c>
    </row>
    <row r="43" spans="1:9" s="4" customFormat="1" ht="12">
      <c r="A43" s="8">
        <v>41</v>
      </c>
      <c r="B43" s="10" t="s">
        <v>86</v>
      </c>
      <c r="C43" s="17" t="s">
        <v>251</v>
      </c>
      <c r="D43" s="12" t="s">
        <v>342</v>
      </c>
      <c r="E43" s="17" t="s">
        <v>347</v>
      </c>
      <c r="F43" s="3" t="s">
        <v>446</v>
      </c>
      <c r="G43" s="8" t="s">
        <v>353</v>
      </c>
      <c r="H43" s="6"/>
      <c r="I43" s="6" t="str">
        <f>VLOOKUP(F43,[1]总表1!$B$2:$K$142,9,FALSE)</f>
        <v>正高</v>
      </c>
    </row>
    <row r="44" spans="1:9" s="4" customFormat="1" ht="12">
      <c r="A44" s="8">
        <v>42</v>
      </c>
      <c r="B44" s="10" t="s">
        <v>21</v>
      </c>
      <c r="C44" s="17" t="s">
        <v>186</v>
      </c>
      <c r="D44" s="12" t="s">
        <v>342</v>
      </c>
      <c r="E44" s="17" t="s">
        <v>344</v>
      </c>
      <c r="F44" s="6" t="s">
        <v>363</v>
      </c>
      <c r="G44" s="8" t="s">
        <v>353</v>
      </c>
      <c r="H44" s="6"/>
      <c r="I44" s="6" t="str">
        <f>VLOOKUP(F44,[1]总表1!$B$2:$K$142,9,FALSE)</f>
        <v>副高</v>
      </c>
    </row>
    <row r="45" spans="1:9" s="4" customFormat="1" ht="12">
      <c r="A45" s="8">
        <v>43</v>
      </c>
      <c r="B45" s="10" t="s">
        <v>41</v>
      </c>
      <c r="C45" s="17" t="s">
        <v>206</v>
      </c>
      <c r="D45" s="12" t="s">
        <v>342</v>
      </c>
      <c r="E45" s="17" t="s">
        <v>343</v>
      </c>
      <c r="F45" s="3" t="s">
        <v>374</v>
      </c>
      <c r="G45" s="8" t="s">
        <v>353</v>
      </c>
      <c r="H45" s="6"/>
      <c r="I45" s="6" t="str">
        <f>VLOOKUP(F45,[1]总表1!$B$2:$K$142,9,FALSE)</f>
        <v>副高</v>
      </c>
    </row>
    <row r="46" spans="1:9" s="4" customFormat="1" ht="12">
      <c r="A46" s="8">
        <v>44</v>
      </c>
      <c r="B46" s="10" t="s">
        <v>50</v>
      </c>
      <c r="C46" s="17" t="s">
        <v>215</v>
      </c>
      <c r="D46" s="12" t="s">
        <v>342</v>
      </c>
      <c r="E46" s="17" t="s">
        <v>346</v>
      </c>
      <c r="F46" s="18" t="s">
        <v>463</v>
      </c>
      <c r="G46" s="8" t="s">
        <v>353</v>
      </c>
      <c r="H46" s="6"/>
      <c r="I46" s="6" t="str">
        <f>VLOOKUP(F46,[1]总表1!$B$2:$K$142,9,FALSE)</f>
        <v>正高</v>
      </c>
    </row>
    <row r="47" spans="1:9" s="4" customFormat="1" ht="12">
      <c r="A47" s="8">
        <v>45</v>
      </c>
      <c r="B47" s="11" t="s">
        <v>144</v>
      </c>
      <c r="C47" s="18" t="s">
        <v>309</v>
      </c>
      <c r="D47" s="13" t="s">
        <v>342</v>
      </c>
      <c r="E47" s="18" t="s">
        <v>352</v>
      </c>
      <c r="F47" s="14" t="s">
        <v>406</v>
      </c>
      <c r="G47" s="8" t="s">
        <v>353</v>
      </c>
      <c r="H47" s="6"/>
      <c r="I47" s="6" t="str">
        <f>VLOOKUP(F47,[1]总表1!$B$2:$K$142,9,FALSE)</f>
        <v>正高</v>
      </c>
    </row>
    <row r="48" spans="1:9" s="4" customFormat="1" ht="12">
      <c r="A48" s="8">
        <v>46</v>
      </c>
      <c r="B48" s="11" t="s">
        <v>107</v>
      </c>
      <c r="C48" s="18" t="s">
        <v>272</v>
      </c>
      <c r="D48" s="13" t="s">
        <v>342</v>
      </c>
      <c r="E48" s="18" t="s">
        <v>346</v>
      </c>
      <c r="F48" s="3" t="s">
        <v>390</v>
      </c>
      <c r="G48" s="8" t="s">
        <v>353</v>
      </c>
      <c r="H48" s="6"/>
      <c r="I48" s="6" t="s">
        <v>560</v>
      </c>
    </row>
    <row r="49" spans="1:9" s="4" customFormat="1" ht="12">
      <c r="A49" s="8">
        <v>47</v>
      </c>
      <c r="B49" s="11" t="s">
        <v>152</v>
      </c>
      <c r="C49" s="18" t="s">
        <v>317</v>
      </c>
      <c r="D49" s="13" t="s">
        <v>342</v>
      </c>
      <c r="E49" s="18" t="s">
        <v>350</v>
      </c>
      <c r="F49" s="3" t="s">
        <v>390</v>
      </c>
      <c r="G49" s="8" t="s">
        <v>353</v>
      </c>
      <c r="H49" s="6"/>
      <c r="I49" s="6" t="s">
        <v>550</v>
      </c>
    </row>
    <row r="50" spans="1:9" s="4" customFormat="1" ht="12">
      <c r="A50" s="8">
        <v>48</v>
      </c>
      <c r="B50" s="10" t="s">
        <v>176</v>
      </c>
      <c r="C50" s="17" t="s">
        <v>341</v>
      </c>
      <c r="D50" s="12" t="s">
        <v>342</v>
      </c>
      <c r="E50" s="17" t="s">
        <v>350</v>
      </c>
      <c r="F50" s="3" t="s">
        <v>401</v>
      </c>
      <c r="G50" s="8" t="s">
        <v>353</v>
      </c>
      <c r="H50" s="6"/>
      <c r="I50" s="6" t="str">
        <f>VLOOKUP(F50,[1]总表1!$B$2:$K$142,9,FALSE)</f>
        <v>正高</v>
      </c>
    </row>
    <row r="51" spans="1:9" s="4" customFormat="1" ht="12">
      <c r="A51" s="8">
        <v>49</v>
      </c>
      <c r="B51" s="11" t="s">
        <v>165</v>
      </c>
      <c r="C51" s="18" t="s">
        <v>330</v>
      </c>
      <c r="D51" s="13" t="s">
        <v>342</v>
      </c>
      <c r="E51" s="18" t="s">
        <v>351</v>
      </c>
      <c r="F51" s="3" t="s">
        <v>401</v>
      </c>
      <c r="G51" s="8" t="s">
        <v>353</v>
      </c>
      <c r="H51" s="6"/>
      <c r="I51" s="6" t="str">
        <f>VLOOKUP(F51,[1]总表1!$B$2:$K$142,9,FALSE)</f>
        <v>正高</v>
      </c>
    </row>
    <row r="52" spans="1:9" s="4" customFormat="1" ht="12">
      <c r="A52" s="8">
        <v>50</v>
      </c>
      <c r="B52" s="10" t="s">
        <v>22</v>
      </c>
      <c r="C52" s="17" t="s">
        <v>187</v>
      </c>
      <c r="D52" s="12" t="s">
        <v>342</v>
      </c>
      <c r="E52" s="17" t="s">
        <v>344</v>
      </c>
      <c r="F52" s="3" t="s">
        <v>358</v>
      </c>
      <c r="G52" s="8" t="s">
        <v>353</v>
      </c>
      <c r="H52" s="6"/>
      <c r="I52" s="6" t="str">
        <f>VLOOKUP(F52,[1]总表1!$B$2:$K$142,9,FALSE)</f>
        <v>正高</v>
      </c>
    </row>
    <row r="53" spans="1:9" s="4" customFormat="1" ht="12">
      <c r="A53" s="8">
        <v>51</v>
      </c>
      <c r="B53" s="11" t="s">
        <v>139</v>
      </c>
      <c r="C53" s="18" t="s">
        <v>304</v>
      </c>
      <c r="D53" s="13" t="s">
        <v>342</v>
      </c>
      <c r="E53" s="18" t="s">
        <v>351</v>
      </c>
      <c r="F53" s="3" t="s">
        <v>358</v>
      </c>
      <c r="G53" s="8" t="s">
        <v>353</v>
      </c>
      <c r="H53" s="6"/>
      <c r="I53" s="6" t="str">
        <f>VLOOKUP(F53,[1]总表1!$B$2:$K$142,9,FALSE)</f>
        <v>正高</v>
      </c>
    </row>
    <row r="54" spans="1:9" s="4" customFormat="1" ht="12">
      <c r="A54" s="8">
        <v>52</v>
      </c>
      <c r="B54" s="10" t="s">
        <v>27</v>
      </c>
      <c r="C54" s="17" t="s">
        <v>192</v>
      </c>
      <c r="D54" s="12" t="s">
        <v>342</v>
      </c>
      <c r="E54" s="17" t="s">
        <v>344</v>
      </c>
      <c r="F54" s="3" t="s">
        <v>361</v>
      </c>
      <c r="G54" s="8" t="s">
        <v>353</v>
      </c>
      <c r="H54" s="6"/>
      <c r="I54" s="6" t="str">
        <f>VLOOKUP(F54,[1]总表1!$B$2:$K$142,9,FALSE)</f>
        <v>中级</v>
      </c>
    </row>
    <row r="55" spans="1:9" s="4" customFormat="1" ht="12">
      <c r="A55" s="8">
        <v>53</v>
      </c>
      <c r="B55" s="11" t="s">
        <v>135</v>
      </c>
      <c r="C55" s="18" t="s">
        <v>300</v>
      </c>
      <c r="D55" s="13" t="s">
        <v>342</v>
      </c>
      <c r="E55" s="18" t="s">
        <v>351</v>
      </c>
      <c r="F55" s="3" t="s">
        <v>551</v>
      </c>
      <c r="G55" s="8" t="s">
        <v>353</v>
      </c>
      <c r="H55" s="6"/>
      <c r="I55" s="6" t="str">
        <f>VLOOKUP(F55,[1]总表1!$B$2:$K$142,9,FALSE)</f>
        <v>中级</v>
      </c>
    </row>
    <row r="56" spans="1:9" s="4" customFormat="1" ht="12">
      <c r="A56" s="8">
        <v>54</v>
      </c>
      <c r="B56" s="10" t="s">
        <v>13</v>
      </c>
      <c r="C56" s="17" t="s">
        <v>178</v>
      </c>
      <c r="D56" s="12" t="s">
        <v>342</v>
      </c>
      <c r="E56" s="17" t="s">
        <v>343</v>
      </c>
      <c r="F56" s="3" t="s">
        <v>378</v>
      </c>
      <c r="G56" s="8" t="s">
        <v>353</v>
      </c>
      <c r="H56" s="6"/>
      <c r="I56" s="6" t="str">
        <f>VLOOKUP(F56,[1]总表1!$B$2:$K$142,9,FALSE)</f>
        <v>副高</v>
      </c>
    </row>
    <row r="57" spans="1:9" s="4" customFormat="1" ht="12">
      <c r="A57" s="8">
        <v>55</v>
      </c>
      <c r="B57" s="10" t="s">
        <v>105</v>
      </c>
      <c r="C57" s="17" t="s">
        <v>270</v>
      </c>
      <c r="D57" s="12" t="s">
        <v>342</v>
      </c>
      <c r="E57" s="17" t="s">
        <v>346</v>
      </c>
      <c r="F57" s="14" t="s">
        <v>558</v>
      </c>
      <c r="G57" s="8" t="s">
        <v>353</v>
      </c>
      <c r="H57" s="6"/>
      <c r="I57" s="6" t="str">
        <f>VLOOKUP(F57,[1]总表1!$B$2:$K$142,9,FALSE)</f>
        <v>副高</v>
      </c>
    </row>
    <row r="58" spans="1:9" s="4" customFormat="1" ht="12">
      <c r="A58" s="8">
        <v>56</v>
      </c>
      <c r="B58" s="10" t="s">
        <v>79</v>
      </c>
      <c r="C58" s="17" t="s">
        <v>244</v>
      </c>
      <c r="D58" s="12" t="s">
        <v>342</v>
      </c>
      <c r="E58" s="17" t="s">
        <v>347</v>
      </c>
      <c r="F58" s="3" t="s">
        <v>442</v>
      </c>
      <c r="G58" s="8" t="s">
        <v>353</v>
      </c>
      <c r="H58" s="6"/>
      <c r="I58" s="6" t="str">
        <f>VLOOKUP(F58,[1]总表1!$B$2:$K$142,9,FALSE)</f>
        <v>副高</v>
      </c>
    </row>
    <row r="59" spans="1:9" s="4" customFormat="1" ht="12">
      <c r="A59" s="8">
        <v>57</v>
      </c>
      <c r="B59" s="10" t="s">
        <v>82</v>
      </c>
      <c r="C59" s="17" t="s">
        <v>247</v>
      </c>
      <c r="D59" s="12" t="s">
        <v>342</v>
      </c>
      <c r="E59" s="17" t="s">
        <v>347</v>
      </c>
      <c r="F59" s="3" t="s">
        <v>442</v>
      </c>
      <c r="G59" s="8" t="s">
        <v>353</v>
      </c>
      <c r="H59" s="6"/>
      <c r="I59" s="6" t="str">
        <f>VLOOKUP(F59,[1]总表1!$B$2:$K$142,9,FALSE)</f>
        <v>副高</v>
      </c>
    </row>
    <row r="60" spans="1:9" s="4" customFormat="1" ht="12">
      <c r="A60" s="8">
        <v>58</v>
      </c>
      <c r="B60" s="10" t="s">
        <v>46</v>
      </c>
      <c r="C60" s="17" t="s">
        <v>211</v>
      </c>
      <c r="D60" s="12" t="s">
        <v>342</v>
      </c>
      <c r="E60" s="17" t="s">
        <v>344</v>
      </c>
      <c r="F60" s="3" t="s">
        <v>366</v>
      </c>
      <c r="G60" s="8" t="s">
        <v>353</v>
      </c>
      <c r="H60" s="6"/>
      <c r="I60" s="6" t="str">
        <f>VLOOKUP(F60,[1]总表1!$B$2:$K$142,9,FALSE)</f>
        <v>副高</v>
      </c>
    </row>
    <row r="61" spans="1:9" s="4" customFormat="1" ht="12">
      <c r="A61" s="8">
        <v>59</v>
      </c>
      <c r="B61" s="11" t="s">
        <v>145</v>
      </c>
      <c r="C61" s="18" t="s">
        <v>310</v>
      </c>
      <c r="D61" s="13" t="s">
        <v>342</v>
      </c>
      <c r="E61" s="18" t="s">
        <v>352</v>
      </c>
      <c r="F61" s="14" t="s">
        <v>557</v>
      </c>
      <c r="G61" s="8" t="s">
        <v>353</v>
      </c>
      <c r="H61" s="6"/>
      <c r="I61" s="6" t="str">
        <f>VLOOKUP(F61,[1]总表1!$B$2:$K$142,9,FALSE)</f>
        <v>副高</v>
      </c>
    </row>
    <row r="62" spans="1:9" s="4" customFormat="1" ht="12">
      <c r="A62" s="8">
        <v>60</v>
      </c>
      <c r="B62" s="10" t="s">
        <v>78</v>
      </c>
      <c r="C62" s="17" t="s">
        <v>243</v>
      </c>
      <c r="D62" s="12" t="s">
        <v>342</v>
      </c>
      <c r="E62" s="17" t="s">
        <v>347</v>
      </c>
      <c r="F62" s="3" t="s">
        <v>426</v>
      </c>
      <c r="G62" s="8" t="s">
        <v>353</v>
      </c>
      <c r="H62" s="6"/>
      <c r="I62" s="6" t="str">
        <f>VLOOKUP(F62,[1]总表1!$B$2:$K$142,9,FALSE)</f>
        <v>副高</v>
      </c>
    </row>
    <row r="63" spans="1:9" s="4" customFormat="1" ht="12">
      <c r="A63" s="8">
        <v>61</v>
      </c>
      <c r="B63" s="10" t="s">
        <v>91</v>
      </c>
      <c r="C63" s="17" t="s">
        <v>256</v>
      </c>
      <c r="D63" s="12" t="s">
        <v>342</v>
      </c>
      <c r="E63" s="17" t="s">
        <v>347</v>
      </c>
      <c r="F63" s="3" t="s">
        <v>450</v>
      </c>
      <c r="G63" s="8" t="s">
        <v>353</v>
      </c>
      <c r="H63" s="6"/>
      <c r="I63" s="6" t="str">
        <f>VLOOKUP(F63,[1]总表1!$B$2:$K$142,9,FALSE)</f>
        <v>副高</v>
      </c>
    </row>
    <row r="64" spans="1:9" s="4" customFormat="1" ht="12">
      <c r="A64" s="8">
        <v>62</v>
      </c>
      <c r="B64" s="11" t="s">
        <v>161</v>
      </c>
      <c r="C64" s="18" t="s">
        <v>326</v>
      </c>
      <c r="D64" s="13" t="s">
        <v>342</v>
      </c>
      <c r="E64" s="18" t="s">
        <v>351</v>
      </c>
      <c r="F64" s="3" t="s">
        <v>417</v>
      </c>
      <c r="G64" s="8" t="s">
        <v>353</v>
      </c>
      <c r="H64" s="6"/>
      <c r="I64" s="6" t="str">
        <f>VLOOKUP(F64,[1]总表1!$B$2:$K$142,9,FALSE)</f>
        <v>中级</v>
      </c>
    </row>
    <row r="65" spans="1:20" s="4" customFormat="1" ht="12">
      <c r="A65" s="8">
        <v>63</v>
      </c>
      <c r="B65" s="10" t="s">
        <v>28</v>
      </c>
      <c r="C65" s="17" t="s">
        <v>193</v>
      </c>
      <c r="D65" s="12" t="s">
        <v>342</v>
      </c>
      <c r="E65" s="17" t="s">
        <v>344</v>
      </c>
      <c r="F65" s="3" t="s">
        <v>362</v>
      </c>
      <c r="G65" s="8" t="s">
        <v>353</v>
      </c>
      <c r="H65" s="6"/>
      <c r="I65" s="6" t="str">
        <f>VLOOKUP(F65,[1]总表1!$B$2:$K$142,9,FALSE)</f>
        <v>副高</v>
      </c>
    </row>
    <row r="66" spans="1:20" s="4" customFormat="1" ht="12">
      <c r="A66" s="8">
        <v>64</v>
      </c>
      <c r="B66" s="10" t="s">
        <v>35</v>
      </c>
      <c r="C66" s="17" t="s">
        <v>200</v>
      </c>
      <c r="D66" s="12" t="s">
        <v>342</v>
      </c>
      <c r="E66" s="17" t="s">
        <v>344</v>
      </c>
      <c r="F66" s="3" t="s">
        <v>362</v>
      </c>
      <c r="G66" s="8" t="s">
        <v>353</v>
      </c>
      <c r="H66" s="6"/>
      <c r="I66" s="6" t="str">
        <f>VLOOKUP(F66,[1]总表1!$B$2:$K$142,9,FALSE)</f>
        <v>副高</v>
      </c>
    </row>
    <row r="67" spans="1:20" s="4" customFormat="1" ht="12">
      <c r="A67" s="8">
        <v>65</v>
      </c>
      <c r="B67" s="10" t="s">
        <v>106</v>
      </c>
      <c r="C67" s="17" t="s">
        <v>271</v>
      </c>
      <c r="D67" s="12" t="s">
        <v>342</v>
      </c>
      <c r="E67" s="17" t="s">
        <v>346</v>
      </c>
      <c r="F67" s="14" t="s">
        <v>546</v>
      </c>
      <c r="G67" s="8" t="s">
        <v>353</v>
      </c>
      <c r="H67" s="6"/>
      <c r="I67" s="6" t="str">
        <f>VLOOKUP(F67,[1]总表1!$B$2:$K$142,9,FALSE)</f>
        <v>副高</v>
      </c>
      <c r="T67" s="22"/>
    </row>
    <row r="68" spans="1:20" s="4" customFormat="1" ht="12">
      <c r="A68" s="8">
        <v>66</v>
      </c>
      <c r="B68" s="10" t="s">
        <v>71</v>
      </c>
      <c r="C68" s="17" t="s">
        <v>236</v>
      </c>
      <c r="D68" s="12" t="s">
        <v>342</v>
      </c>
      <c r="E68" s="17" t="s">
        <v>348</v>
      </c>
      <c r="F68" s="3" t="s">
        <v>443</v>
      </c>
      <c r="G68" s="8" t="s">
        <v>353</v>
      </c>
      <c r="H68" s="6"/>
      <c r="I68" s="6" t="str">
        <f>VLOOKUP(F68,[1]总表1!$B$2:$K$142,9,FALSE)</f>
        <v>副高</v>
      </c>
    </row>
    <row r="69" spans="1:20" s="4" customFormat="1" ht="12">
      <c r="A69" s="8">
        <v>67</v>
      </c>
      <c r="B69" s="10" t="s">
        <v>32</v>
      </c>
      <c r="C69" s="17" t="s">
        <v>197</v>
      </c>
      <c r="D69" s="12" t="s">
        <v>342</v>
      </c>
      <c r="E69" s="17" t="s">
        <v>344</v>
      </c>
      <c r="F69" s="3" t="s">
        <v>356</v>
      </c>
      <c r="G69" s="8" t="s">
        <v>353</v>
      </c>
      <c r="H69" s="6"/>
      <c r="I69" s="6" t="str">
        <f>VLOOKUP(F69,[1]总表1!$B$2:$K$142,9,FALSE)</f>
        <v>正高</v>
      </c>
    </row>
    <row r="70" spans="1:20" s="4" customFormat="1" ht="12">
      <c r="A70" s="8">
        <v>68</v>
      </c>
      <c r="B70" s="11" t="s">
        <v>154</v>
      </c>
      <c r="C70" s="18" t="s">
        <v>319</v>
      </c>
      <c r="D70" s="13" t="s">
        <v>342</v>
      </c>
      <c r="E70" s="18" t="s">
        <v>351</v>
      </c>
      <c r="F70" s="3" t="s">
        <v>414</v>
      </c>
      <c r="G70" s="8" t="s">
        <v>353</v>
      </c>
      <c r="H70" s="6"/>
      <c r="I70" s="6" t="str">
        <f>VLOOKUP(F70,[1]总表1!$B$2:$K$142,9,FALSE)</f>
        <v>正高</v>
      </c>
    </row>
    <row r="71" spans="1:20" s="4" customFormat="1" ht="12">
      <c r="A71" s="8">
        <v>69</v>
      </c>
      <c r="B71" s="11" t="s">
        <v>122</v>
      </c>
      <c r="C71" s="18" t="s">
        <v>287</v>
      </c>
      <c r="D71" s="13" t="s">
        <v>342</v>
      </c>
      <c r="E71" s="18" t="s">
        <v>349</v>
      </c>
      <c r="F71" s="3" t="s">
        <v>389</v>
      </c>
      <c r="G71" s="8" t="s">
        <v>353</v>
      </c>
      <c r="H71" s="6"/>
      <c r="I71" s="6" t="str">
        <f>VLOOKUP(F71,[1]总表1!$B$2:$K$142,9,FALSE)</f>
        <v>正高</v>
      </c>
    </row>
    <row r="72" spans="1:20" s="4" customFormat="1" ht="12">
      <c r="A72" s="8">
        <v>70</v>
      </c>
      <c r="B72" s="11" t="s">
        <v>157</v>
      </c>
      <c r="C72" s="18" t="s">
        <v>322</v>
      </c>
      <c r="D72" s="13" t="s">
        <v>342</v>
      </c>
      <c r="E72" s="18" t="s">
        <v>351</v>
      </c>
      <c r="F72" s="3" t="s">
        <v>389</v>
      </c>
      <c r="G72" s="8" t="s">
        <v>353</v>
      </c>
      <c r="H72" s="6" t="s">
        <v>408</v>
      </c>
      <c r="I72" s="6" t="str">
        <f>VLOOKUP(F72,[1]总表1!$B$2:$K$142,9,FALSE)</f>
        <v>正高</v>
      </c>
    </row>
    <row r="73" spans="1:20" s="4" customFormat="1" ht="12">
      <c r="A73" s="8">
        <v>71</v>
      </c>
      <c r="B73" s="10" t="s">
        <v>92</v>
      </c>
      <c r="C73" s="17" t="s">
        <v>257</v>
      </c>
      <c r="D73" s="12" t="s">
        <v>342</v>
      </c>
      <c r="E73" s="17" t="s">
        <v>347</v>
      </c>
      <c r="F73" s="3" t="s">
        <v>444</v>
      </c>
      <c r="G73" s="8" t="s">
        <v>353</v>
      </c>
      <c r="H73" s="6" t="s">
        <v>445</v>
      </c>
      <c r="I73" s="6" t="str">
        <f>VLOOKUP(F73,[1]总表1!$B$2:$K$142,9,FALSE)</f>
        <v>正高</v>
      </c>
    </row>
    <row r="74" spans="1:20" s="4" customFormat="1" ht="12">
      <c r="A74" s="8">
        <v>72</v>
      </c>
      <c r="B74" s="11" t="s">
        <v>131</v>
      </c>
      <c r="C74" s="18" t="s">
        <v>296</v>
      </c>
      <c r="D74" s="13" t="s">
        <v>342</v>
      </c>
      <c r="E74" s="18" t="s">
        <v>351</v>
      </c>
      <c r="F74" s="3" t="s">
        <v>398</v>
      </c>
      <c r="G74" s="8" t="s">
        <v>353</v>
      </c>
      <c r="H74" s="6"/>
      <c r="I74" s="6" t="str">
        <f>VLOOKUP(F74,[1]总表1!$B$2:$K$142,9,FALSE)</f>
        <v>正高</v>
      </c>
    </row>
    <row r="75" spans="1:20" s="4" customFormat="1" ht="12">
      <c r="A75" s="8">
        <v>73</v>
      </c>
      <c r="B75" s="10" t="s">
        <v>54</v>
      </c>
      <c r="C75" s="17" t="s">
        <v>219</v>
      </c>
      <c r="D75" s="12" t="s">
        <v>342</v>
      </c>
      <c r="E75" s="17" t="s">
        <v>347</v>
      </c>
      <c r="F75" s="3" t="s">
        <v>428</v>
      </c>
      <c r="G75" s="8" t="s">
        <v>353</v>
      </c>
      <c r="H75" s="6"/>
      <c r="I75" s="6" t="str">
        <f>VLOOKUP(F75,[1]总表1!$B$2:$K$142,9,FALSE)</f>
        <v>中级</v>
      </c>
    </row>
    <row r="76" spans="1:20" s="4" customFormat="1" ht="12">
      <c r="A76" s="8">
        <v>74</v>
      </c>
      <c r="B76" s="10" t="s">
        <v>45</v>
      </c>
      <c r="C76" s="17" t="s">
        <v>210</v>
      </c>
      <c r="D76" s="12" t="s">
        <v>342</v>
      </c>
      <c r="E76" s="17" t="s">
        <v>343</v>
      </c>
      <c r="F76" s="3" t="s">
        <v>382</v>
      </c>
      <c r="G76" s="8" t="s">
        <v>353</v>
      </c>
      <c r="H76" s="6"/>
      <c r="I76" s="6" t="str">
        <f>VLOOKUP(F76,[1]总表1!$B$2:$K$142,9,FALSE)</f>
        <v>正高</v>
      </c>
    </row>
    <row r="77" spans="1:20" s="4" customFormat="1" ht="12">
      <c r="A77" s="8">
        <v>75</v>
      </c>
      <c r="B77" s="10" t="s">
        <v>37</v>
      </c>
      <c r="C77" s="17" t="s">
        <v>202</v>
      </c>
      <c r="D77" s="12" t="s">
        <v>342</v>
      </c>
      <c r="E77" s="17" t="s">
        <v>344</v>
      </c>
      <c r="F77" s="3" t="s">
        <v>354</v>
      </c>
      <c r="G77" s="8" t="s">
        <v>353</v>
      </c>
      <c r="H77" s="6"/>
      <c r="I77" s="6" t="str">
        <f>VLOOKUP(F77,[1]总表1!$B$2:$K$142,9,FALSE)</f>
        <v>副高</v>
      </c>
    </row>
    <row r="78" spans="1:20" s="4" customFormat="1" ht="12">
      <c r="A78" s="8">
        <v>76</v>
      </c>
      <c r="B78" s="10" t="s">
        <v>87</v>
      </c>
      <c r="C78" s="17" t="s">
        <v>252</v>
      </c>
      <c r="D78" s="12" t="s">
        <v>342</v>
      </c>
      <c r="E78" s="17" t="s">
        <v>347</v>
      </c>
      <c r="F78" s="3" t="s">
        <v>441</v>
      </c>
      <c r="G78" s="8" t="s">
        <v>353</v>
      </c>
      <c r="H78" s="6"/>
      <c r="I78" s="6" t="str">
        <f>VLOOKUP(F78,[1]总表1!$B$2:$K$142,9,FALSE)</f>
        <v>副高</v>
      </c>
    </row>
    <row r="79" spans="1:20" s="4" customFormat="1" ht="12">
      <c r="A79" s="8">
        <v>77</v>
      </c>
      <c r="B79" s="11" t="s">
        <v>120</v>
      </c>
      <c r="C79" s="18" t="s">
        <v>285</v>
      </c>
      <c r="D79" s="13" t="s">
        <v>342</v>
      </c>
      <c r="E79" s="18" t="s">
        <v>349</v>
      </c>
      <c r="F79" s="3" t="s">
        <v>387</v>
      </c>
      <c r="G79" s="8" t="s">
        <v>353</v>
      </c>
      <c r="H79" s="6" t="s">
        <v>391</v>
      </c>
      <c r="I79" s="6" t="s">
        <v>550</v>
      </c>
    </row>
    <row r="80" spans="1:20" s="4" customFormat="1" ht="12">
      <c r="A80" s="8">
        <v>78</v>
      </c>
      <c r="B80" s="11" t="s">
        <v>121</v>
      </c>
      <c r="C80" s="18" t="s">
        <v>286</v>
      </c>
      <c r="D80" s="13" t="s">
        <v>342</v>
      </c>
      <c r="E80" s="18" t="s">
        <v>349</v>
      </c>
      <c r="F80" s="3" t="s">
        <v>388</v>
      </c>
      <c r="G80" s="8" t="s">
        <v>353</v>
      </c>
      <c r="H80" s="6" t="s">
        <v>409</v>
      </c>
      <c r="I80" s="6" t="s">
        <v>550</v>
      </c>
    </row>
    <row r="81" spans="1:9" s="4" customFormat="1" ht="12">
      <c r="A81" s="8">
        <v>79</v>
      </c>
      <c r="B81" s="10" t="s">
        <v>14</v>
      </c>
      <c r="C81" s="17" t="s">
        <v>179</v>
      </c>
      <c r="D81" s="12" t="s">
        <v>342</v>
      </c>
      <c r="E81" s="17" t="s">
        <v>343</v>
      </c>
      <c r="F81" s="3" t="s">
        <v>371</v>
      </c>
      <c r="G81" s="8" t="s">
        <v>353</v>
      </c>
      <c r="H81" s="6"/>
      <c r="I81" s="6" t="str">
        <f>VLOOKUP(F81,[1]总表1!$B$2:$K$142,9,FALSE)</f>
        <v>副高</v>
      </c>
    </row>
    <row r="82" spans="1:9" s="4" customFormat="1" ht="12">
      <c r="A82" s="8">
        <v>80</v>
      </c>
      <c r="B82" s="11" t="s">
        <v>149</v>
      </c>
      <c r="C82" s="18" t="s">
        <v>314</v>
      </c>
      <c r="D82" s="13" t="s">
        <v>342</v>
      </c>
      <c r="E82" s="18" t="s">
        <v>351</v>
      </c>
      <c r="F82" s="3" t="s">
        <v>420</v>
      </c>
      <c r="G82" s="8" t="s">
        <v>353</v>
      </c>
      <c r="H82" s="6"/>
      <c r="I82" s="6" t="str">
        <f>VLOOKUP(F82,[1]总表1!$B$2:$K$142,9,FALSE)</f>
        <v>副高</v>
      </c>
    </row>
    <row r="83" spans="1:9" s="4" customFormat="1" ht="12">
      <c r="A83" s="8">
        <v>81</v>
      </c>
      <c r="B83" s="10" t="s">
        <v>29</v>
      </c>
      <c r="C83" s="17" t="s">
        <v>194</v>
      </c>
      <c r="D83" s="12" t="s">
        <v>342</v>
      </c>
      <c r="E83" s="17" t="s">
        <v>344</v>
      </c>
      <c r="F83" s="3" t="s">
        <v>360</v>
      </c>
      <c r="G83" s="8" t="s">
        <v>353</v>
      </c>
      <c r="H83" s="6"/>
      <c r="I83" s="6" t="str">
        <f>VLOOKUP(F83,[1]总表1!$B$2:$K$142,9,FALSE)</f>
        <v>中级</v>
      </c>
    </row>
    <row r="84" spans="1:9" s="4" customFormat="1" ht="12">
      <c r="A84" s="8">
        <v>82</v>
      </c>
      <c r="B84" s="10" t="s">
        <v>102</v>
      </c>
      <c r="C84" s="17" t="s">
        <v>267</v>
      </c>
      <c r="D84" s="12" t="s">
        <v>342</v>
      </c>
      <c r="E84" s="17" t="s">
        <v>346</v>
      </c>
      <c r="F84" s="3" t="s">
        <v>461</v>
      </c>
      <c r="G84" s="8" t="s">
        <v>353</v>
      </c>
      <c r="H84" s="6"/>
      <c r="I84" s="6" t="str">
        <f>VLOOKUP(F84,[1]总表1!$B$2:$K$142,9,FALSE)</f>
        <v>中级</v>
      </c>
    </row>
    <row r="85" spans="1:9" s="4" customFormat="1" ht="12">
      <c r="A85" s="8">
        <v>83</v>
      </c>
      <c r="B85" s="10" t="s">
        <v>84</v>
      </c>
      <c r="C85" s="17" t="s">
        <v>249</v>
      </c>
      <c r="D85" s="12" t="s">
        <v>342</v>
      </c>
      <c r="E85" s="17" t="s">
        <v>347</v>
      </c>
      <c r="F85" s="14" t="s">
        <v>459</v>
      </c>
      <c r="G85" s="8" t="s">
        <v>353</v>
      </c>
      <c r="H85" s="6"/>
      <c r="I85" s="6" t="str">
        <f>VLOOKUP(F85,[1]总表1!$B$2:$K$142,9,FALSE)</f>
        <v>中级</v>
      </c>
    </row>
    <row r="86" spans="1:9" s="4" customFormat="1" ht="12">
      <c r="A86" s="8">
        <v>84</v>
      </c>
      <c r="B86" s="10" t="s">
        <v>19</v>
      </c>
      <c r="C86" s="17" t="s">
        <v>184</v>
      </c>
      <c r="D86" s="12" t="s">
        <v>342</v>
      </c>
      <c r="E86" s="17" t="s">
        <v>343</v>
      </c>
      <c r="F86" s="3" t="s">
        <v>376</v>
      </c>
      <c r="G86" s="8" t="s">
        <v>353</v>
      </c>
      <c r="H86" s="6"/>
      <c r="I86" s="6" t="str">
        <f>VLOOKUP(F86,[1]总表1!$B$2:$K$142,9,FALSE)</f>
        <v>副高</v>
      </c>
    </row>
    <row r="87" spans="1:9" s="4" customFormat="1" ht="12">
      <c r="A87" s="8">
        <v>85</v>
      </c>
      <c r="B87" s="11" t="s">
        <v>133</v>
      </c>
      <c r="C87" s="18" t="s">
        <v>298</v>
      </c>
      <c r="D87" s="13" t="s">
        <v>342</v>
      </c>
      <c r="E87" s="18" t="s">
        <v>351</v>
      </c>
      <c r="F87" s="3" t="s">
        <v>472</v>
      </c>
      <c r="G87" s="8" t="s">
        <v>353</v>
      </c>
      <c r="H87" s="6" t="s">
        <v>473</v>
      </c>
      <c r="I87" s="6" t="str">
        <f>VLOOKUP(F87,[1]总表1!$B$2:$K$142,9,FALSE)</f>
        <v>副高</v>
      </c>
    </row>
    <row r="88" spans="1:9" s="4" customFormat="1" ht="12">
      <c r="A88" s="8">
        <v>86</v>
      </c>
      <c r="B88" s="11" t="s">
        <v>166</v>
      </c>
      <c r="C88" s="18" t="s">
        <v>331</v>
      </c>
      <c r="D88" s="13" t="s">
        <v>342</v>
      </c>
      <c r="E88" s="18" t="s">
        <v>351</v>
      </c>
      <c r="F88" s="3" t="s">
        <v>402</v>
      </c>
      <c r="G88" s="8" t="s">
        <v>353</v>
      </c>
      <c r="H88" s="6"/>
      <c r="I88" s="6" t="str">
        <f>VLOOKUP(F88,[1]总表1!$B$2:$K$142,9,FALSE)</f>
        <v>正高</v>
      </c>
    </row>
    <row r="89" spans="1:9" s="4" customFormat="1" ht="12">
      <c r="A89" s="8">
        <v>87</v>
      </c>
      <c r="B89" s="10" t="s">
        <v>16</v>
      </c>
      <c r="C89" s="17" t="s">
        <v>181</v>
      </c>
      <c r="D89" s="12" t="s">
        <v>342</v>
      </c>
      <c r="E89" s="17" t="s">
        <v>343</v>
      </c>
      <c r="F89" s="3" t="s">
        <v>372</v>
      </c>
      <c r="G89" s="8" t="s">
        <v>353</v>
      </c>
      <c r="H89" s="6"/>
      <c r="I89" s="6" t="str">
        <f>VLOOKUP(F89,[1]总表1!$B$2:$K$142,9,FALSE)</f>
        <v>副高</v>
      </c>
    </row>
    <row r="90" spans="1:9" s="4" customFormat="1" ht="12">
      <c r="A90" s="8">
        <v>88</v>
      </c>
      <c r="B90" s="10" t="s">
        <v>88</v>
      </c>
      <c r="C90" s="17" t="s">
        <v>253</v>
      </c>
      <c r="D90" s="12" t="s">
        <v>342</v>
      </c>
      <c r="E90" s="17" t="s">
        <v>347</v>
      </c>
      <c r="F90" s="3" t="s">
        <v>438</v>
      </c>
      <c r="G90" s="8" t="s">
        <v>353</v>
      </c>
      <c r="H90" s="6" t="s">
        <v>439</v>
      </c>
      <c r="I90" s="6" t="str">
        <f>VLOOKUP(F90,[1]总表1!$B$2:$K$142,9,FALSE)</f>
        <v>副高</v>
      </c>
    </row>
    <row r="91" spans="1:9" s="4" customFormat="1" ht="12">
      <c r="A91" s="8">
        <v>89</v>
      </c>
      <c r="B91" s="10" t="s">
        <v>36</v>
      </c>
      <c r="C91" s="17" t="s">
        <v>201</v>
      </c>
      <c r="D91" s="12" t="s">
        <v>342</v>
      </c>
      <c r="E91" s="17" t="s">
        <v>344</v>
      </c>
      <c r="F91" s="3" t="s">
        <v>359</v>
      </c>
      <c r="G91" s="8" t="s">
        <v>353</v>
      </c>
      <c r="H91" s="6"/>
      <c r="I91" s="6" t="str">
        <f>VLOOKUP(F91,[1]总表1!$B$2:$K$142,9,FALSE)</f>
        <v>正高</v>
      </c>
    </row>
    <row r="92" spans="1:9" s="4" customFormat="1" ht="12">
      <c r="A92" s="8">
        <v>90</v>
      </c>
      <c r="B92" s="11" t="s">
        <v>132</v>
      </c>
      <c r="C92" s="18" t="s">
        <v>297</v>
      </c>
      <c r="D92" s="13" t="s">
        <v>342</v>
      </c>
      <c r="E92" s="18" t="s">
        <v>351</v>
      </c>
      <c r="F92" s="3" t="s">
        <v>399</v>
      </c>
      <c r="G92" s="8" t="s">
        <v>353</v>
      </c>
      <c r="H92" s="6"/>
      <c r="I92" s="6" t="str">
        <f>VLOOKUP(F92,[1]总表1!$B$2:$K$142,9,FALSE)</f>
        <v>正高</v>
      </c>
    </row>
    <row r="93" spans="1:9" s="4" customFormat="1" ht="12">
      <c r="A93" s="8">
        <v>91</v>
      </c>
      <c r="B93" s="10" t="s">
        <v>59</v>
      </c>
      <c r="C93" s="17" t="s">
        <v>224</v>
      </c>
      <c r="D93" s="12" t="s">
        <v>342</v>
      </c>
      <c r="E93" s="17" t="s">
        <v>347</v>
      </c>
      <c r="F93" s="3" t="s">
        <v>453</v>
      </c>
      <c r="G93" s="8" t="s">
        <v>353</v>
      </c>
      <c r="H93" s="6"/>
      <c r="I93" s="6" t="str">
        <f>VLOOKUP(F93,[1]总表1!$B$2:$K$142,9,FALSE)</f>
        <v>中级</v>
      </c>
    </row>
    <row r="94" spans="1:9" s="4" customFormat="1" ht="12">
      <c r="A94" s="8">
        <v>92</v>
      </c>
      <c r="B94" s="10" t="s">
        <v>23</v>
      </c>
      <c r="C94" s="17" t="s">
        <v>188</v>
      </c>
      <c r="D94" s="12" t="s">
        <v>342</v>
      </c>
      <c r="E94" s="17" t="s">
        <v>344</v>
      </c>
      <c r="F94" s="3" t="s">
        <v>381</v>
      </c>
      <c r="G94" s="8" t="s">
        <v>353</v>
      </c>
      <c r="H94" s="6"/>
      <c r="I94" s="6" t="str">
        <f>VLOOKUP(F94,[1]总表1!$B$2:$K$142,9,FALSE)</f>
        <v>副高</v>
      </c>
    </row>
    <row r="95" spans="1:9" s="4" customFormat="1" ht="14.25" customHeight="1">
      <c r="A95" s="8">
        <v>93</v>
      </c>
      <c r="B95" s="11" t="s">
        <v>127</v>
      </c>
      <c r="C95" s="18" t="s">
        <v>292</v>
      </c>
      <c r="D95" s="13" t="s">
        <v>342</v>
      </c>
      <c r="E95" s="18" t="s">
        <v>351</v>
      </c>
      <c r="F95" s="3" t="s">
        <v>394</v>
      </c>
      <c r="G95" s="8" t="s">
        <v>353</v>
      </c>
      <c r="H95" s="6"/>
      <c r="I95" s="6" t="str">
        <f>VLOOKUP(F95,[1]总表1!$B$2:$K$142,9,FALSE)</f>
        <v>副高</v>
      </c>
    </row>
    <row r="96" spans="1:9" s="4" customFormat="1" ht="12">
      <c r="A96" s="8">
        <v>94</v>
      </c>
      <c r="B96" s="11" t="s">
        <v>162</v>
      </c>
      <c r="C96" s="18" t="s">
        <v>327</v>
      </c>
      <c r="D96" s="13" t="s">
        <v>342</v>
      </c>
      <c r="E96" s="18" t="s">
        <v>351</v>
      </c>
      <c r="F96" s="3" t="s">
        <v>416</v>
      </c>
      <c r="G96" s="8" t="s">
        <v>353</v>
      </c>
      <c r="H96" s="6"/>
      <c r="I96" s="6" t="str">
        <f>VLOOKUP(F96,[1]总表1!$B$2:$K$142,9,FALSE)</f>
        <v>副高</v>
      </c>
    </row>
    <row r="97" spans="1:9" s="4" customFormat="1" ht="12">
      <c r="A97" s="8">
        <v>95</v>
      </c>
      <c r="B97" s="11" t="s">
        <v>172</v>
      </c>
      <c r="C97" s="18" t="s">
        <v>337</v>
      </c>
      <c r="D97" s="13" t="s">
        <v>342</v>
      </c>
      <c r="E97" s="18" t="s">
        <v>352</v>
      </c>
      <c r="F97" s="3" t="s">
        <v>415</v>
      </c>
      <c r="G97" s="8" t="s">
        <v>353</v>
      </c>
      <c r="H97" s="6"/>
      <c r="I97" s="6" t="str">
        <f>VLOOKUP(F97,[1]总表1!$B$2:$K$142,9,FALSE)</f>
        <v>副高</v>
      </c>
    </row>
    <row r="98" spans="1:9" s="4" customFormat="1" ht="12">
      <c r="A98" s="8">
        <v>96</v>
      </c>
      <c r="B98" s="11" t="s">
        <v>117</v>
      </c>
      <c r="C98" s="18" t="s">
        <v>282</v>
      </c>
      <c r="D98" s="13" t="s">
        <v>342</v>
      </c>
      <c r="E98" s="18" t="s">
        <v>349</v>
      </c>
      <c r="F98" s="3" t="s">
        <v>469</v>
      </c>
      <c r="G98" s="8" t="s">
        <v>353</v>
      </c>
      <c r="H98" s="6" t="s">
        <v>564</v>
      </c>
      <c r="I98" s="6" t="str">
        <f>VLOOKUP(F98,[1]总表1!$B$2:$K$142,9,FALSE)</f>
        <v>正高</v>
      </c>
    </row>
    <row r="99" spans="1:9" s="4" customFormat="1" ht="12">
      <c r="A99" s="8">
        <v>97</v>
      </c>
      <c r="B99" s="11" t="s">
        <v>123</v>
      </c>
      <c r="C99" s="18" t="s">
        <v>288</v>
      </c>
      <c r="D99" s="13" t="s">
        <v>342</v>
      </c>
      <c r="E99" s="18" t="s">
        <v>349</v>
      </c>
      <c r="F99" s="3" t="s">
        <v>469</v>
      </c>
      <c r="G99" s="8" t="s">
        <v>353</v>
      </c>
      <c r="H99" s="6" t="s">
        <v>564</v>
      </c>
      <c r="I99" s="6" t="str">
        <f>VLOOKUP(F99,[1]总表1!$B$2:$K$142,9,FALSE)</f>
        <v>正高</v>
      </c>
    </row>
    <row r="100" spans="1:9" s="4" customFormat="1" ht="12">
      <c r="A100" s="8">
        <v>98</v>
      </c>
      <c r="B100" s="10" t="s">
        <v>65</v>
      </c>
      <c r="C100" s="17" t="s">
        <v>230</v>
      </c>
      <c r="D100" s="12" t="s">
        <v>342</v>
      </c>
      <c r="E100" s="17" t="s">
        <v>345</v>
      </c>
      <c r="F100" s="3" t="s">
        <v>437</v>
      </c>
      <c r="G100" s="8" t="s">
        <v>353</v>
      </c>
      <c r="H100" s="3" t="s">
        <v>458</v>
      </c>
      <c r="I100" s="6" t="str">
        <f>VLOOKUP(F100,[1]总表1!$B$2:$K$142,9,FALSE)</f>
        <v>正高</v>
      </c>
    </row>
    <row r="101" spans="1:9" s="4" customFormat="1" ht="12">
      <c r="A101" s="8">
        <v>99</v>
      </c>
      <c r="B101" s="10" t="s">
        <v>75</v>
      </c>
      <c r="C101" s="17" t="s">
        <v>240</v>
      </c>
      <c r="D101" s="12" t="s">
        <v>342</v>
      </c>
      <c r="E101" s="17" t="s">
        <v>347</v>
      </c>
      <c r="F101" s="14" t="s">
        <v>437</v>
      </c>
      <c r="G101" s="8" t="s">
        <v>353</v>
      </c>
      <c r="H101" s="3" t="s">
        <v>458</v>
      </c>
      <c r="I101" s="6" t="str">
        <f>VLOOKUP(F101,[1]总表1!$B$2:$K$142,9,FALSE)</f>
        <v>正高</v>
      </c>
    </row>
    <row r="102" spans="1:9" s="4" customFormat="1" ht="12">
      <c r="A102" s="8">
        <v>100</v>
      </c>
      <c r="B102" s="10" t="s">
        <v>100</v>
      </c>
      <c r="C102" s="17" t="s">
        <v>265</v>
      </c>
      <c r="D102" s="12" t="s">
        <v>342</v>
      </c>
      <c r="E102" s="17" t="s">
        <v>346</v>
      </c>
      <c r="F102" s="14" t="s">
        <v>437</v>
      </c>
      <c r="G102" s="8" t="s">
        <v>353</v>
      </c>
      <c r="H102" s="6" t="s">
        <v>565</v>
      </c>
      <c r="I102" s="6" t="str">
        <f>VLOOKUP(F102,[1]总表1!$B$2:$K$142,9,FALSE)</f>
        <v>正高</v>
      </c>
    </row>
    <row r="103" spans="1:9" s="4" customFormat="1" ht="12">
      <c r="A103" s="8">
        <v>101</v>
      </c>
      <c r="B103" s="10" t="s">
        <v>104</v>
      </c>
      <c r="C103" s="17" t="s">
        <v>269</v>
      </c>
      <c r="D103" s="12" t="s">
        <v>342</v>
      </c>
      <c r="E103" s="17" t="s">
        <v>346</v>
      </c>
      <c r="F103" s="14" t="s">
        <v>437</v>
      </c>
      <c r="G103" s="8" t="s">
        <v>353</v>
      </c>
      <c r="H103" s="6" t="s">
        <v>566</v>
      </c>
      <c r="I103" s="6" t="str">
        <f>VLOOKUP(F103,[1]总表1!$B$2:$K$142,9,FALSE)</f>
        <v>正高</v>
      </c>
    </row>
    <row r="104" spans="1:9" s="4" customFormat="1" ht="12">
      <c r="A104" s="8">
        <v>102</v>
      </c>
      <c r="B104" s="10" t="s">
        <v>66</v>
      </c>
      <c r="C104" s="17" t="s">
        <v>231</v>
      </c>
      <c r="D104" s="12" t="s">
        <v>342</v>
      </c>
      <c r="E104" s="17" t="s">
        <v>345</v>
      </c>
      <c r="F104" s="3" t="s">
        <v>427</v>
      </c>
      <c r="G104" s="8" t="s">
        <v>353</v>
      </c>
      <c r="H104" s="6"/>
      <c r="I104" s="6" t="str">
        <f>VLOOKUP(F104,[1]总表1!$B$2:$K$142,9,FALSE)</f>
        <v>正高</v>
      </c>
    </row>
    <row r="105" spans="1:9" s="4" customFormat="1" ht="12">
      <c r="A105" s="8">
        <v>103</v>
      </c>
      <c r="B105" s="10" t="s">
        <v>83</v>
      </c>
      <c r="C105" s="17" t="s">
        <v>248</v>
      </c>
      <c r="D105" s="12" t="s">
        <v>342</v>
      </c>
      <c r="E105" s="17" t="s">
        <v>347</v>
      </c>
      <c r="F105" s="3" t="s">
        <v>427</v>
      </c>
      <c r="G105" s="8" t="s">
        <v>353</v>
      </c>
      <c r="H105" s="6"/>
      <c r="I105" s="6" t="str">
        <f>VLOOKUP(F105,[1]总表1!$B$2:$K$142,9,FALSE)</f>
        <v>正高</v>
      </c>
    </row>
    <row r="106" spans="1:9" s="4" customFormat="1" ht="12">
      <c r="A106" s="8">
        <v>104</v>
      </c>
      <c r="B106" s="10" t="s">
        <v>85</v>
      </c>
      <c r="C106" s="17" t="s">
        <v>250</v>
      </c>
      <c r="D106" s="12" t="s">
        <v>342</v>
      </c>
      <c r="E106" s="17" t="s">
        <v>347</v>
      </c>
      <c r="F106" s="3" t="s">
        <v>427</v>
      </c>
      <c r="G106" s="8" t="s">
        <v>353</v>
      </c>
      <c r="H106" s="6"/>
      <c r="I106" s="6" t="str">
        <f>VLOOKUP(F106,[1]总表1!$B$2:$K$142,9,FALSE)</f>
        <v>正高</v>
      </c>
    </row>
    <row r="107" spans="1:9" s="4" customFormat="1" ht="12">
      <c r="A107" s="8">
        <v>105</v>
      </c>
      <c r="B107" s="10" t="s">
        <v>90</v>
      </c>
      <c r="C107" s="17" t="s">
        <v>255</v>
      </c>
      <c r="D107" s="12" t="s">
        <v>342</v>
      </c>
      <c r="E107" s="17" t="s">
        <v>347</v>
      </c>
      <c r="F107" s="3" t="s">
        <v>427</v>
      </c>
      <c r="G107" s="8" t="s">
        <v>353</v>
      </c>
      <c r="H107" s="6"/>
      <c r="I107" s="6" t="str">
        <f>VLOOKUP(F107,[1]总表1!$B$2:$K$142,9,FALSE)</f>
        <v>正高</v>
      </c>
    </row>
    <row r="108" spans="1:9" s="4" customFormat="1" ht="12">
      <c r="A108" s="8">
        <v>106</v>
      </c>
      <c r="B108" s="10" t="s">
        <v>99</v>
      </c>
      <c r="C108" s="17" t="s">
        <v>264</v>
      </c>
      <c r="D108" s="12" t="s">
        <v>342</v>
      </c>
      <c r="E108" s="17" t="s">
        <v>346</v>
      </c>
      <c r="F108" s="3" t="s">
        <v>561</v>
      </c>
      <c r="G108" s="8" t="s">
        <v>353</v>
      </c>
      <c r="H108" s="6"/>
      <c r="I108" s="6" t="str">
        <f>VLOOKUP(F108,[1]总表1!$B$2:$K$142,9,FALSE)</f>
        <v>副高</v>
      </c>
    </row>
    <row r="109" spans="1:9" s="4" customFormat="1" ht="12">
      <c r="A109" s="8">
        <v>107</v>
      </c>
      <c r="B109" s="11" t="s">
        <v>110</v>
      </c>
      <c r="C109" s="18" t="s">
        <v>275</v>
      </c>
      <c r="D109" s="13" t="s">
        <v>342</v>
      </c>
      <c r="E109" s="18" t="s">
        <v>346</v>
      </c>
      <c r="F109" s="3" t="s">
        <v>465</v>
      </c>
      <c r="G109" s="8" t="s">
        <v>353</v>
      </c>
      <c r="H109" s="6"/>
      <c r="I109" s="6" t="str">
        <f>VLOOKUP(F109,[1]总表1!$B$2:$K$142,9,FALSE)</f>
        <v>副高</v>
      </c>
    </row>
    <row r="110" spans="1:9" s="4" customFormat="1" ht="12">
      <c r="A110" s="8">
        <v>108</v>
      </c>
      <c r="B110" s="10" t="s">
        <v>60</v>
      </c>
      <c r="C110" s="17" t="s">
        <v>225</v>
      </c>
      <c r="D110" s="12" t="s">
        <v>342</v>
      </c>
      <c r="E110" s="17" t="s">
        <v>347</v>
      </c>
      <c r="F110" s="3" t="s">
        <v>464</v>
      </c>
      <c r="G110" s="8" t="s">
        <v>353</v>
      </c>
      <c r="H110" s="6"/>
      <c r="I110" s="6" t="str">
        <f>VLOOKUP(F110,[1]总表1!$B$2:$K$142,9,FALSE)</f>
        <v>副高</v>
      </c>
    </row>
    <row r="111" spans="1:9" s="4" customFormat="1" ht="12">
      <c r="A111" s="8">
        <v>109</v>
      </c>
      <c r="B111" s="11" t="s">
        <v>124</v>
      </c>
      <c r="C111" s="18" t="s">
        <v>289</v>
      </c>
      <c r="D111" s="13" t="s">
        <v>342</v>
      </c>
      <c r="E111" s="18" t="s">
        <v>350</v>
      </c>
      <c r="F111" s="3" t="s">
        <v>562</v>
      </c>
      <c r="G111" s="8" t="s">
        <v>353</v>
      </c>
      <c r="H111" s="6"/>
      <c r="I111" s="6" t="str">
        <f>VLOOKUP(F111,[1]总表1!$B$2:$K$142,9,FALSE)</f>
        <v>副高</v>
      </c>
    </row>
    <row r="112" spans="1:9" s="4" customFormat="1" ht="12">
      <c r="A112" s="8">
        <v>110</v>
      </c>
      <c r="B112" s="10" t="s">
        <v>49</v>
      </c>
      <c r="C112" s="17" t="s">
        <v>214</v>
      </c>
      <c r="D112" s="12" t="s">
        <v>342</v>
      </c>
      <c r="E112" s="17" t="s">
        <v>346</v>
      </c>
      <c r="F112" s="3" t="s">
        <v>433</v>
      </c>
      <c r="G112" s="8" t="s">
        <v>353</v>
      </c>
      <c r="H112" s="6"/>
      <c r="I112" s="6" t="str">
        <f>VLOOKUP(F112,[1]总表1!$B$2:$K$142,9,FALSE)</f>
        <v>副高</v>
      </c>
    </row>
    <row r="113" spans="1:9" s="4" customFormat="1" ht="12">
      <c r="A113" s="8">
        <v>111</v>
      </c>
      <c r="B113" s="10" t="s">
        <v>74</v>
      </c>
      <c r="C113" s="17" t="s">
        <v>239</v>
      </c>
      <c r="D113" s="12" t="s">
        <v>342</v>
      </c>
      <c r="E113" s="17" t="s">
        <v>347</v>
      </c>
      <c r="F113" s="3" t="s">
        <v>449</v>
      </c>
      <c r="G113" s="8" t="s">
        <v>353</v>
      </c>
      <c r="H113" s="6"/>
      <c r="I113" s="6" t="str">
        <f>VLOOKUP(F113,[1]总表1!$B$2:$K$142,9,FALSE)</f>
        <v>副高</v>
      </c>
    </row>
    <row r="114" spans="1:9" s="4" customFormat="1" ht="12">
      <c r="A114" s="8">
        <v>112</v>
      </c>
      <c r="B114" s="11" t="s">
        <v>112</v>
      </c>
      <c r="C114" s="18" t="s">
        <v>277</v>
      </c>
      <c r="D114" s="13" t="s">
        <v>342</v>
      </c>
      <c r="E114" s="18" t="s">
        <v>347</v>
      </c>
      <c r="F114" s="3" t="s">
        <v>433</v>
      </c>
      <c r="G114" s="8" t="s">
        <v>353</v>
      </c>
      <c r="H114" s="6"/>
      <c r="I114" s="6" t="str">
        <f>VLOOKUP(F114,[1]总表1!$B$2:$K$142,9,FALSE)</f>
        <v>副高</v>
      </c>
    </row>
    <row r="115" spans="1:9" s="4" customFormat="1" ht="12">
      <c r="A115" s="8">
        <v>113</v>
      </c>
      <c r="B115" s="10" t="s">
        <v>63</v>
      </c>
      <c r="C115" s="17" t="s">
        <v>228</v>
      </c>
      <c r="D115" s="12" t="s">
        <v>342</v>
      </c>
      <c r="E115" s="17" t="s">
        <v>345</v>
      </c>
      <c r="F115" s="3" t="s">
        <v>553</v>
      </c>
      <c r="G115" s="8" t="s">
        <v>353</v>
      </c>
      <c r="H115" s="6" t="s">
        <v>456</v>
      </c>
      <c r="I115" s="6" t="str">
        <f>VLOOKUP(F115,[1]总表1!$B$2:$K$142,9,FALSE)</f>
        <v>副高</v>
      </c>
    </row>
    <row r="116" spans="1:9" s="4" customFormat="1" ht="12">
      <c r="A116" s="8">
        <v>114</v>
      </c>
      <c r="B116" s="10" t="s">
        <v>76</v>
      </c>
      <c r="C116" s="17" t="s">
        <v>241</v>
      </c>
      <c r="D116" s="12" t="s">
        <v>342</v>
      </c>
      <c r="E116" s="17" t="s">
        <v>347</v>
      </c>
      <c r="F116" s="3" t="s">
        <v>448</v>
      </c>
      <c r="G116" s="8" t="s">
        <v>353</v>
      </c>
      <c r="H116" s="6"/>
      <c r="I116" s="6" t="str">
        <f>VLOOKUP(F116,[1]总表1!$B$2:$K$142,9,FALSE)</f>
        <v>副高</v>
      </c>
    </row>
    <row r="117" spans="1:9" s="4" customFormat="1" ht="12">
      <c r="A117" s="8">
        <v>115</v>
      </c>
      <c r="B117" s="10" t="s">
        <v>94</v>
      </c>
      <c r="C117" s="17" t="s">
        <v>259</v>
      </c>
      <c r="D117" s="12" t="s">
        <v>342</v>
      </c>
      <c r="E117" s="17" t="s">
        <v>347</v>
      </c>
      <c r="F117" s="3" t="s">
        <v>448</v>
      </c>
      <c r="G117" s="8" t="s">
        <v>353</v>
      </c>
      <c r="H117" s="6"/>
      <c r="I117" s="6" t="str">
        <f>VLOOKUP(F117,[1]总表1!$B$2:$K$142,9,FALSE)</f>
        <v>副高</v>
      </c>
    </row>
    <row r="118" spans="1:9" s="4" customFormat="1" ht="12">
      <c r="A118" s="8">
        <v>116</v>
      </c>
      <c r="B118" s="10" t="s">
        <v>97</v>
      </c>
      <c r="C118" s="17" t="s">
        <v>262</v>
      </c>
      <c r="D118" s="12" t="s">
        <v>342</v>
      </c>
      <c r="E118" s="17" t="s">
        <v>346</v>
      </c>
      <c r="F118" s="3" t="s">
        <v>448</v>
      </c>
      <c r="G118" s="8" t="s">
        <v>353</v>
      </c>
      <c r="H118" s="6"/>
      <c r="I118" s="6" t="str">
        <f>VLOOKUP(F118,[1]总表1!$B$2:$K$142,9,FALSE)</f>
        <v>副高</v>
      </c>
    </row>
    <row r="119" spans="1:9" s="4" customFormat="1" ht="12">
      <c r="A119" s="8">
        <v>117</v>
      </c>
      <c r="B119" s="10" t="s">
        <v>15</v>
      </c>
      <c r="C119" s="17" t="s">
        <v>180</v>
      </c>
      <c r="D119" s="12" t="s">
        <v>342</v>
      </c>
      <c r="E119" s="17" t="s">
        <v>344</v>
      </c>
      <c r="F119" s="3" t="s">
        <v>559</v>
      </c>
      <c r="G119" s="8" t="s">
        <v>353</v>
      </c>
      <c r="H119" s="6"/>
      <c r="I119" s="6" t="str">
        <f>VLOOKUP(F119,[1]总表1!$B$2:$K$142,9,FALSE)</f>
        <v>正高</v>
      </c>
    </row>
    <row r="120" spans="1:9" s="4" customFormat="1" ht="12">
      <c r="A120" s="8">
        <v>118</v>
      </c>
      <c r="B120" s="10" t="s">
        <v>17</v>
      </c>
      <c r="C120" s="17" t="s">
        <v>182</v>
      </c>
      <c r="D120" s="12" t="s">
        <v>342</v>
      </c>
      <c r="E120" s="17" t="s">
        <v>343</v>
      </c>
      <c r="F120" s="3" t="s">
        <v>364</v>
      </c>
      <c r="G120" s="8" t="s">
        <v>353</v>
      </c>
      <c r="H120" s="6"/>
      <c r="I120" s="6" t="str">
        <f>VLOOKUP(F120,[1]总表1!$B$2:$K$142,9,FALSE)</f>
        <v>正高</v>
      </c>
    </row>
    <row r="121" spans="1:9" s="4" customFormat="1" ht="12">
      <c r="A121" s="8">
        <v>119</v>
      </c>
      <c r="B121" s="10" t="s">
        <v>58</v>
      </c>
      <c r="C121" s="17" t="s">
        <v>223</v>
      </c>
      <c r="D121" s="12" t="s">
        <v>342</v>
      </c>
      <c r="E121" s="17" t="s">
        <v>347</v>
      </c>
      <c r="F121" s="3" t="s">
        <v>430</v>
      </c>
      <c r="G121" s="8" t="s">
        <v>353</v>
      </c>
      <c r="H121" s="6" t="s">
        <v>439</v>
      </c>
      <c r="I121" s="6" t="str">
        <f>VLOOKUP(F121,[1]总表1!$B$2:$K$142,9,FALSE)</f>
        <v>正高</v>
      </c>
    </row>
    <row r="122" spans="1:9" s="4" customFormat="1" ht="12">
      <c r="A122" s="8">
        <v>120</v>
      </c>
      <c r="B122" s="10" t="s">
        <v>81</v>
      </c>
      <c r="C122" s="17" t="s">
        <v>246</v>
      </c>
      <c r="D122" s="12" t="s">
        <v>342</v>
      </c>
      <c r="E122" s="17" t="s">
        <v>347</v>
      </c>
      <c r="F122" s="3" t="s">
        <v>440</v>
      </c>
      <c r="G122" s="8" t="s">
        <v>353</v>
      </c>
      <c r="H122" s="6"/>
      <c r="I122" s="6" t="str">
        <f>VLOOKUP(F122,[1]总表1!$B$2:$K$142,9,FALSE)</f>
        <v>正高</v>
      </c>
    </row>
    <row r="123" spans="1:9" s="4" customFormat="1" ht="12">
      <c r="A123" s="8">
        <v>121</v>
      </c>
      <c r="B123" s="10" t="s">
        <v>18</v>
      </c>
      <c r="C123" s="17" t="s">
        <v>183</v>
      </c>
      <c r="D123" s="12" t="s">
        <v>342</v>
      </c>
      <c r="E123" s="17" t="s">
        <v>343</v>
      </c>
      <c r="F123" s="3" t="s">
        <v>380</v>
      </c>
      <c r="G123" s="8" t="s">
        <v>353</v>
      </c>
      <c r="H123" s="6"/>
      <c r="I123" s="6" t="str">
        <f>VLOOKUP(F123,[1]总表1!$B$2:$K$142,9,FALSE)</f>
        <v>正高</v>
      </c>
    </row>
    <row r="124" spans="1:9" s="4" customFormat="1" ht="12">
      <c r="A124" s="8">
        <v>122</v>
      </c>
      <c r="B124" s="10" t="s">
        <v>42</v>
      </c>
      <c r="C124" s="17" t="s">
        <v>207</v>
      </c>
      <c r="D124" s="12" t="s">
        <v>342</v>
      </c>
      <c r="E124" s="17" t="s">
        <v>343</v>
      </c>
      <c r="F124" s="3" t="s">
        <v>380</v>
      </c>
      <c r="G124" s="8" t="s">
        <v>353</v>
      </c>
      <c r="H124" s="6"/>
      <c r="I124" s="6" t="str">
        <f>VLOOKUP(F124,[1]总表1!$B$2:$K$142,9,FALSE)</f>
        <v>正高</v>
      </c>
    </row>
    <row r="125" spans="1:9" s="4" customFormat="1" ht="12">
      <c r="A125" s="8">
        <v>123</v>
      </c>
      <c r="B125" s="10" t="s">
        <v>44</v>
      </c>
      <c r="C125" s="17" t="s">
        <v>209</v>
      </c>
      <c r="D125" s="12" t="s">
        <v>342</v>
      </c>
      <c r="E125" s="17" t="s">
        <v>343</v>
      </c>
      <c r="F125" s="3" t="s">
        <v>379</v>
      </c>
      <c r="G125" s="8" t="s">
        <v>353</v>
      </c>
      <c r="H125" s="6"/>
      <c r="I125" s="6" t="str">
        <f>VLOOKUP(F125,[1]总表1!$B$2:$K$142,9,FALSE)</f>
        <v>正高</v>
      </c>
    </row>
    <row r="126" spans="1:9" s="4" customFormat="1" ht="12">
      <c r="A126" s="8">
        <v>124</v>
      </c>
      <c r="B126" s="11" t="s">
        <v>129</v>
      </c>
      <c r="C126" s="18" t="s">
        <v>294</v>
      </c>
      <c r="D126" s="13" t="s">
        <v>342</v>
      </c>
      <c r="E126" s="18" t="s">
        <v>351</v>
      </c>
      <c r="F126" s="3" t="s">
        <v>396</v>
      </c>
      <c r="G126" s="8" t="s">
        <v>353</v>
      </c>
      <c r="H126" s="6"/>
      <c r="I126" s="6" t="str">
        <f>VLOOKUP(F126,[1]总表1!$B$2:$K$142,9,FALSE)</f>
        <v>正高</v>
      </c>
    </row>
    <row r="127" spans="1:9" s="4" customFormat="1" ht="12">
      <c r="A127" s="8">
        <v>125</v>
      </c>
      <c r="B127" s="10" t="s">
        <v>39</v>
      </c>
      <c r="C127" s="17" t="s">
        <v>204</v>
      </c>
      <c r="D127" s="12" t="s">
        <v>342</v>
      </c>
      <c r="E127" s="17" t="s">
        <v>344</v>
      </c>
      <c r="F127" s="3" t="s">
        <v>367</v>
      </c>
      <c r="G127" s="8" t="s">
        <v>353</v>
      </c>
      <c r="H127" s="6"/>
      <c r="I127" s="6" t="str">
        <f>VLOOKUP(F127,[1]总表1!$B$2:$K$142,9,FALSE)</f>
        <v>正高</v>
      </c>
    </row>
    <row r="128" spans="1:9" s="4" customFormat="1" ht="12">
      <c r="A128" s="8">
        <v>126</v>
      </c>
      <c r="B128" s="11" t="s">
        <v>116</v>
      </c>
      <c r="C128" s="18" t="s">
        <v>281</v>
      </c>
      <c r="D128" s="13" t="s">
        <v>342</v>
      </c>
      <c r="E128" s="18" t="s">
        <v>349</v>
      </c>
      <c r="F128" s="3" t="s">
        <v>384</v>
      </c>
      <c r="G128" s="8" t="s">
        <v>353</v>
      </c>
      <c r="H128" s="6"/>
      <c r="I128" s="6" t="str">
        <f>VLOOKUP(F128,[1]总表1!$B$2:$K$142,9,FALSE)</f>
        <v>正高</v>
      </c>
    </row>
    <row r="129" spans="1:9" s="4" customFormat="1" ht="12">
      <c r="A129" s="8">
        <v>127</v>
      </c>
      <c r="B129" s="11" t="s">
        <v>158</v>
      </c>
      <c r="C129" s="18" t="s">
        <v>323</v>
      </c>
      <c r="D129" s="13" t="s">
        <v>342</v>
      </c>
      <c r="E129" s="18" t="s">
        <v>351</v>
      </c>
      <c r="F129" s="3" t="s">
        <v>405</v>
      </c>
      <c r="G129" s="8" t="s">
        <v>353</v>
      </c>
      <c r="H129" s="6"/>
      <c r="I129" s="6" t="str">
        <f>VLOOKUP(F129,[1]总表1!$B$2:$K$142,9,FALSE)</f>
        <v>正高</v>
      </c>
    </row>
    <row r="130" spans="1:9" s="4" customFormat="1" ht="12">
      <c r="A130" s="8">
        <v>128</v>
      </c>
      <c r="B130" s="11" t="s">
        <v>160</v>
      </c>
      <c r="C130" s="18" t="s">
        <v>325</v>
      </c>
      <c r="D130" s="13" t="s">
        <v>342</v>
      </c>
      <c r="E130" s="18" t="s">
        <v>351</v>
      </c>
      <c r="F130" s="3" t="s">
        <v>384</v>
      </c>
      <c r="G130" s="8" t="s">
        <v>353</v>
      </c>
      <c r="H130" s="6"/>
      <c r="I130" s="6" t="str">
        <f>VLOOKUP(F130,[1]总表1!$B$2:$K$142,9,FALSE)</f>
        <v>正高</v>
      </c>
    </row>
    <row r="131" spans="1:9" s="4" customFormat="1" ht="12">
      <c r="A131" s="8">
        <v>129</v>
      </c>
      <c r="B131" s="10" t="s">
        <v>40</v>
      </c>
      <c r="C131" s="17" t="s">
        <v>205</v>
      </c>
      <c r="D131" s="12" t="s">
        <v>342</v>
      </c>
      <c r="E131" s="17" t="s">
        <v>344</v>
      </c>
      <c r="F131" s="3" t="s">
        <v>434</v>
      </c>
      <c r="G131" s="3" t="s">
        <v>467</v>
      </c>
      <c r="H131" s="3" t="s">
        <v>368</v>
      </c>
      <c r="I131" s="6" t="str">
        <f>VLOOKUP(F131,[1]总表1!$B$2:$K$142,9,FALSE)</f>
        <v>正高</v>
      </c>
    </row>
    <row r="132" spans="1:9" s="4" customFormat="1" ht="12">
      <c r="A132" s="8">
        <v>130</v>
      </c>
      <c r="B132" s="10" t="s">
        <v>77</v>
      </c>
      <c r="C132" s="17" t="s">
        <v>242</v>
      </c>
      <c r="D132" s="12" t="s">
        <v>342</v>
      </c>
      <c r="E132" s="17" t="s">
        <v>347</v>
      </c>
      <c r="F132" s="3" t="s">
        <v>434</v>
      </c>
      <c r="G132" s="8" t="s">
        <v>353</v>
      </c>
      <c r="H132" s="6"/>
      <c r="I132" s="6" t="str">
        <f>VLOOKUP(F132,[1]总表1!$B$2:$K$142,9,FALSE)</f>
        <v>正高</v>
      </c>
    </row>
    <row r="133" spans="1:9" s="4" customFormat="1" ht="12">
      <c r="A133" s="8">
        <v>131</v>
      </c>
      <c r="B133" s="11" t="s">
        <v>108</v>
      </c>
      <c r="C133" s="18" t="s">
        <v>273</v>
      </c>
      <c r="D133" s="13" t="s">
        <v>342</v>
      </c>
      <c r="E133" s="18" t="s">
        <v>346</v>
      </c>
      <c r="F133" s="3" t="s">
        <v>434</v>
      </c>
      <c r="G133" s="8" t="s">
        <v>353</v>
      </c>
      <c r="H133" s="6"/>
      <c r="I133" s="6" t="str">
        <f>VLOOKUP(F133,[1]总表1!$B$2:$K$142,9,FALSE)</f>
        <v>正高</v>
      </c>
    </row>
    <row r="134" spans="1:9" s="4" customFormat="1" ht="12">
      <c r="A134" s="8">
        <v>132</v>
      </c>
      <c r="B134" s="10" t="s">
        <v>51</v>
      </c>
      <c r="C134" s="17" t="s">
        <v>216</v>
      </c>
      <c r="D134" s="12" t="s">
        <v>342</v>
      </c>
      <c r="E134" s="17" t="s">
        <v>345</v>
      </c>
      <c r="F134" s="3" t="s">
        <v>457</v>
      </c>
      <c r="G134" s="8" t="s">
        <v>353</v>
      </c>
      <c r="H134" s="6"/>
      <c r="I134" s="6" t="str">
        <f>VLOOKUP(F134,[1]总表1!$B$2:$K$142,9,FALSE)</f>
        <v>正高</v>
      </c>
    </row>
    <row r="135" spans="1:9" s="4" customFormat="1" ht="12">
      <c r="A135" s="8">
        <v>133</v>
      </c>
      <c r="B135" s="10" t="s">
        <v>64</v>
      </c>
      <c r="C135" s="17" t="s">
        <v>229</v>
      </c>
      <c r="D135" s="12" t="s">
        <v>342</v>
      </c>
      <c r="E135" s="17" t="s">
        <v>345</v>
      </c>
      <c r="F135" s="3" t="s">
        <v>457</v>
      </c>
      <c r="G135" s="8" t="s">
        <v>353</v>
      </c>
      <c r="H135" s="6"/>
      <c r="I135" s="6" t="str">
        <f>VLOOKUP(F135,[1]总表1!$B$2:$K$142,9,FALSE)</f>
        <v>正高</v>
      </c>
    </row>
    <row r="136" spans="1:9" s="4" customFormat="1" ht="12">
      <c r="A136" s="8">
        <v>134</v>
      </c>
      <c r="B136" s="10" t="s">
        <v>67</v>
      </c>
      <c r="C136" s="17" t="s">
        <v>232</v>
      </c>
      <c r="D136" s="12" t="s">
        <v>342</v>
      </c>
      <c r="E136" s="17" t="s">
        <v>345</v>
      </c>
      <c r="F136" s="3" t="s">
        <v>457</v>
      </c>
      <c r="G136" s="8" t="s">
        <v>353</v>
      </c>
      <c r="H136" s="6"/>
      <c r="I136" s="6" t="str">
        <f>VLOOKUP(F136,[1]总表1!$B$2:$K$142,9,FALSE)</f>
        <v>正高</v>
      </c>
    </row>
    <row r="137" spans="1:9" s="4" customFormat="1" ht="12">
      <c r="A137" s="8">
        <v>135</v>
      </c>
      <c r="B137" s="11" t="s">
        <v>109</v>
      </c>
      <c r="C137" s="18" t="s">
        <v>274</v>
      </c>
      <c r="D137" s="13" t="s">
        <v>342</v>
      </c>
      <c r="E137" s="18" t="s">
        <v>346</v>
      </c>
      <c r="F137" s="3" t="s">
        <v>457</v>
      </c>
      <c r="G137" s="8" t="s">
        <v>353</v>
      </c>
      <c r="H137" s="6"/>
      <c r="I137" s="6" t="str">
        <f>VLOOKUP(F137,[1]总表1!$B$2:$K$142,9,FALSE)</f>
        <v>正高</v>
      </c>
    </row>
    <row r="138" spans="1:9" s="4" customFormat="1" ht="12">
      <c r="A138" s="8">
        <v>136</v>
      </c>
      <c r="B138" s="11" t="s">
        <v>175</v>
      </c>
      <c r="C138" s="18" t="s">
        <v>340</v>
      </c>
      <c r="D138" s="13" t="s">
        <v>342</v>
      </c>
      <c r="E138" s="18" t="s">
        <v>351</v>
      </c>
      <c r="F138" s="15" t="s">
        <v>357</v>
      </c>
      <c r="G138" s="8" t="s">
        <v>353</v>
      </c>
      <c r="H138" s="6"/>
      <c r="I138" s="6" t="str">
        <f>VLOOKUP(F138,[1]总表1!$B$2:$K$142,9,FALSE)</f>
        <v>副高</v>
      </c>
    </row>
    <row r="139" spans="1:9" s="4" customFormat="1" ht="12">
      <c r="A139" s="8">
        <v>137</v>
      </c>
      <c r="B139" s="10" t="s">
        <v>31</v>
      </c>
      <c r="C139" s="17" t="s">
        <v>196</v>
      </c>
      <c r="D139" s="12" t="s">
        <v>342</v>
      </c>
      <c r="E139" s="17" t="s">
        <v>344</v>
      </c>
      <c r="F139" s="3" t="s">
        <v>357</v>
      </c>
      <c r="G139" s="8" t="s">
        <v>353</v>
      </c>
      <c r="H139" s="6"/>
      <c r="I139" s="6" t="str">
        <f>VLOOKUP(F139,[1]总表1!$B$2:$K$142,9,FALSE)</f>
        <v>副高</v>
      </c>
    </row>
    <row r="140" spans="1:9" s="4" customFormat="1" ht="12">
      <c r="A140" s="8">
        <v>138</v>
      </c>
      <c r="B140" s="10" t="s">
        <v>69</v>
      </c>
      <c r="C140" s="17" t="s">
        <v>234</v>
      </c>
      <c r="D140" s="12" t="s">
        <v>342</v>
      </c>
      <c r="E140" s="17" t="s">
        <v>345</v>
      </c>
      <c r="F140" s="6" t="s">
        <v>454</v>
      </c>
      <c r="G140" s="8" t="s">
        <v>353</v>
      </c>
      <c r="H140" s="6"/>
      <c r="I140" s="6" t="str">
        <f>VLOOKUP(F140,[1]总表1!$B$2:$K$142,9,FALSE)</f>
        <v>副高</v>
      </c>
    </row>
    <row r="141" spans="1:9" s="4" customFormat="1" ht="12">
      <c r="A141" s="8">
        <v>139</v>
      </c>
      <c r="B141" s="10" t="s">
        <v>80</v>
      </c>
      <c r="C141" s="17" t="s">
        <v>245</v>
      </c>
      <c r="D141" s="12" t="s">
        <v>342</v>
      </c>
      <c r="E141" s="17" t="s">
        <v>347</v>
      </c>
      <c r="F141" s="3" t="s">
        <v>454</v>
      </c>
      <c r="G141" s="8" t="s">
        <v>353</v>
      </c>
      <c r="H141" s="6" t="s">
        <v>433</v>
      </c>
      <c r="I141" s="6" t="str">
        <f>VLOOKUP(F141,[1]总表1!$B$2:$K$142,9,FALSE)</f>
        <v>副高</v>
      </c>
    </row>
    <row r="142" spans="1:9" s="4" customFormat="1" ht="12">
      <c r="A142" s="8">
        <v>140</v>
      </c>
      <c r="B142" s="10" t="s">
        <v>33</v>
      </c>
      <c r="C142" s="17" t="s">
        <v>198</v>
      </c>
      <c r="D142" s="12" t="s">
        <v>342</v>
      </c>
      <c r="E142" s="17" t="s">
        <v>344</v>
      </c>
      <c r="F142" s="3" t="s">
        <v>365</v>
      </c>
      <c r="G142" s="8" t="s">
        <v>353</v>
      </c>
      <c r="H142" s="6"/>
      <c r="I142" s="6" t="str">
        <f>VLOOKUP(F142,[1]总表1!$B$2:$K$142,9,FALSE)</f>
        <v>正高</v>
      </c>
    </row>
    <row r="143" spans="1:9" s="4" customFormat="1" ht="12">
      <c r="A143" s="8">
        <v>141</v>
      </c>
      <c r="B143" s="11" t="s">
        <v>113</v>
      </c>
      <c r="C143" s="18" t="s">
        <v>278</v>
      </c>
      <c r="D143" s="13" t="s">
        <v>342</v>
      </c>
      <c r="E143" s="18" t="s">
        <v>346</v>
      </c>
      <c r="F143" s="3" t="s">
        <v>462</v>
      </c>
      <c r="G143" s="8" t="s">
        <v>353</v>
      </c>
      <c r="H143" s="6"/>
      <c r="I143" s="6" t="str">
        <f>VLOOKUP(F143,[1]总表1!$B$2:$K$142,9,FALSE)</f>
        <v>正高</v>
      </c>
    </row>
    <row r="144" spans="1:9" s="4" customFormat="1" ht="12">
      <c r="A144" s="8">
        <v>142</v>
      </c>
      <c r="B144" s="11" t="s">
        <v>128</v>
      </c>
      <c r="C144" s="18" t="s">
        <v>293</v>
      </c>
      <c r="D144" s="13" t="s">
        <v>342</v>
      </c>
      <c r="E144" s="18" t="s">
        <v>351</v>
      </c>
      <c r="F144" s="3" t="s">
        <v>395</v>
      </c>
      <c r="G144" s="8" t="s">
        <v>353</v>
      </c>
      <c r="H144" s="6"/>
      <c r="I144" s="6" t="str">
        <f>VLOOKUP(F144,[1]总表1!$B$2:$K$142,9,FALSE)</f>
        <v>正高</v>
      </c>
    </row>
    <row r="145" spans="1:9" s="4" customFormat="1" ht="12">
      <c r="A145" s="8">
        <v>143</v>
      </c>
      <c r="B145" s="10" t="s">
        <v>34</v>
      </c>
      <c r="C145" s="17" t="s">
        <v>199</v>
      </c>
      <c r="D145" s="12" t="s">
        <v>342</v>
      </c>
      <c r="E145" s="17" t="s">
        <v>344</v>
      </c>
      <c r="F145" s="14" t="s">
        <v>355</v>
      </c>
      <c r="G145" s="8" t="s">
        <v>353</v>
      </c>
      <c r="H145" s="6"/>
      <c r="I145" s="6" t="str">
        <f>VLOOKUP(F145,[1]总表1!$B$2:$K$142,9,FALSE)</f>
        <v>正高</v>
      </c>
    </row>
    <row r="146" spans="1:9" s="4" customFormat="1" ht="12">
      <c r="A146" s="8">
        <v>144</v>
      </c>
      <c r="B146" s="10" t="s">
        <v>38</v>
      </c>
      <c r="C146" s="17" t="s">
        <v>203</v>
      </c>
      <c r="D146" s="12" t="s">
        <v>342</v>
      </c>
      <c r="E146" s="17" t="s">
        <v>344</v>
      </c>
      <c r="F146" s="14" t="s">
        <v>355</v>
      </c>
      <c r="G146" s="8" t="s">
        <v>353</v>
      </c>
      <c r="H146" s="6"/>
      <c r="I146" s="6" t="str">
        <f>VLOOKUP(F146,[1]总表1!$B$2:$K$142,9,FALSE)</f>
        <v>正高</v>
      </c>
    </row>
    <row r="147" spans="1:9" s="4" customFormat="1" ht="12">
      <c r="A147" s="8">
        <v>145</v>
      </c>
      <c r="B147" s="11" t="s">
        <v>137</v>
      </c>
      <c r="C147" s="18" t="s">
        <v>302</v>
      </c>
      <c r="D147" s="13" t="s">
        <v>342</v>
      </c>
      <c r="E147" s="18" t="s">
        <v>351</v>
      </c>
      <c r="F147" s="3" t="s">
        <v>355</v>
      </c>
      <c r="G147" s="8" t="s">
        <v>353</v>
      </c>
      <c r="H147" s="6"/>
      <c r="I147" s="6" t="str">
        <f>VLOOKUP(F147,[1]总表1!$B$2:$K$142,9,FALSE)</f>
        <v>正高</v>
      </c>
    </row>
    <row r="148" spans="1:9" s="4" customFormat="1" ht="12">
      <c r="A148" s="8">
        <v>146</v>
      </c>
      <c r="B148" s="10" t="s">
        <v>95</v>
      </c>
      <c r="C148" s="17" t="s">
        <v>260</v>
      </c>
      <c r="D148" s="12" t="s">
        <v>342</v>
      </c>
      <c r="E148" s="17" t="s">
        <v>347</v>
      </c>
      <c r="F148" s="3" t="s">
        <v>435</v>
      </c>
      <c r="G148" s="8" t="s">
        <v>353</v>
      </c>
      <c r="H148" s="6"/>
      <c r="I148" s="6" t="str">
        <f>VLOOKUP(F148,[1]总表1!$B$2:$K$142,9,FALSE)</f>
        <v>正高</v>
      </c>
    </row>
    <row r="149" spans="1:9" s="4" customFormat="1" ht="12">
      <c r="A149" s="8">
        <v>147</v>
      </c>
      <c r="B149" s="10" t="s">
        <v>47</v>
      </c>
      <c r="C149" s="17" t="s">
        <v>212</v>
      </c>
      <c r="D149" s="12" t="s">
        <v>342</v>
      </c>
      <c r="E149" s="17" t="s">
        <v>345</v>
      </c>
      <c r="F149" s="3" t="s">
        <v>435</v>
      </c>
      <c r="G149" s="8" t="s">
        <v>353</v>
      </c>
      <c r="H149" s="6"/>
      <c r="I149" s="6" t="str">
        <f>VLOOKUP(F149,[1]总表1!$B$2:$K$142,9,FALSE)</f>
        <v>正高</v>
      </c>
    </row>
    <row r="150" spans="1:9" s="4" customFormat="1" ht="12">
      <c r="A150" s="8">
        <v>148</v>
      </c>
      <c r="B150" s="10" t="s">
        <v>72</v>
      </c>
      <c r="C150" s="17" t="s">
        <v>237</v>
      </c>
      <c r="D150" s="12" t="s">
        <v>342</v>
      </c>
      <c r="E150" s="17" t="s">
        <v>347</v>
      </c>
      <c r="F150" s="3" t="s">
        <v>435</v>
      </c>
      <c r="G150" s="8" t="s">
        <v>353</v>
      </c>
      <c r="H150" s="6"/>
      <c r="I150" s="6" t="str">
        <f>VLOOKUP(F150,[1]总表1!$B$2:$K$142,9,FALSE)</f>
        <v>正高</v>
      </c>
    </row>
    <row r="151" spans="1:9" s="4" customFormat="1" ht="12">
      <c r="A151" s="8">
        <v>149</v>
      </c>
      <c r="B151" s="11" t="s">
        <v>114</v>
      </c>
      <c r="C151" s="18" t="s">
        <v>279</v>
      </c>
      <c r="D151" s="13" t="s">
        <v>342</v>
      </c>
      <c r="E151" s="18" t="s">
        <v>347</v>
      </c>
      <c r="F151" s="3" t="s">
        <v>451</v>
      </c>
      <c r="G151" s="8" t="s">
        <v>353</v>
      </c>
      <c r="H151" s="6"/>
      <c r="I151" s="6" t="str">
        <f>VLOOKUP(F151,[1]总表1!$B$2:$K$142,9,FALSE)</f>
        <v>正高</v>
      </c>
    </row>
    <row r="152" spans="1:9" s="4" customFormat="1" ht="12">
      <c r="A152" s="8">
        <v>150</v>
      </c>
      <c r="B152" s="11" t="s">
        <v>140</v>
      </c>
      <c r="C152" s="18" t="s">
        <v>305</v>
      </c>
      <c r="D152" s="13" t="s">
        <v>342</v>
      </c>
      <c r="E152" s="18" t="s">
        <v>351</v>
      </c>
      <c r="F152" s="3" t="s">
        <v>412</v>
      </c>
      <c r="G152" s="8" t="s">
        <v>353</v>
      </c>
      <c r="H152" s="6"/>
      <c r="I152" s="6" t="str">
        <f>VLOOKUP(F152,[1]总表1!$B$2:$K$142,9,FALSE)</f>
        <v>正高</v>
      </c>
    </row>
    <row r="153" spans="1:9" s="4" customFormat="1" ht="12">
      <c r="A153" s="8">
        <v>151</v>
      </c>
      <c r="B153" s="11" t="s">
        <v>147</v>
      </c>
      <c r="C153" s="18" t="s">
        <v>312</v>
      </c>
      <c r="D153" s="13" t="s">
        <v>342</v>
      </c>
      <c r="E153" s="18" t="s">
        <v>351</v>
      </c>
      <c r="F153" s="3" t="s">
        <v>412</v>
      </c>
      <c r="G153" s="8" t="s">
        <v>353</v>
      </c>
      <c r="H153" s="6"/>
      <c r="I153" s="6" t="str">
        <f>VLOOKUP(F153,[1]总表1!$B$2:$K$142,9,FALSE)</f>
        <v>正高</v>
      </c>
    </row>
    <row r="154" spans="1:9" s="4" customFormat="1" ht="12">
      <c r="A154" s="8">
        <v>152</v>
      </c>
      <c r="B154" s="11" t="s">
        <v>148</v>
      </c>
      <c r="C154" s="18" t="s">
        <v>313</v>
      </c>
      <c r="D154" s="13" t="s">
        <v>342</v>
      </c>
      <c r="E154" s="18" t="s">
        <v>351</v>
      </c>
      <c r="F154" s="3" t="s">
        <v>413</v>
      </c>
      <c r="G154" s="8" t="s">
        <v>353</v>
      </c>
      <c r="H154" s="6"/>
      <c r="I154" s="6" t="str">
        <f>VLOOKUP(F154,[1]总表1!$B$2:$K$142,9,FALSE)</f>
        <v>正高</v>
      </c>
    </row>
    <row r="155" spans="1:9" s="4" customFormat="1" ht="12">
      <c r="A155" s="8">
        <v>153</v>
      </c>
      <c r="B155" s="10" t="s">
        <v>20</v>
      </c>
      <c r="C155" s="17" t="s">
        <v>185</v>
      </c>
      <c r="D155" s="12" t="s">
        <v>342</v>
      </c>
      <c r="E155" s="17" t="s">
        <v>343</v>
      </c>
      <c r="F155" s="3" t="s">
        <v>393</v>
      </c>
      <c r="G155" s="8" t="s">
        <v>353</v>
      </c>
      <c r="H155" s="6"/>
      <c r="I155" s="6" t="str">
        <f>VLOOKUP(F155,[1]总表1!$B$2:$K$142,9,FALSE)</f>
        <v>副高</v>
      </c>
    </row>
    <row r="156" spans="1:9" s="4" customFormat="1" ht="12">
      <c r="A156" s="8">
        <v>154</v>
      </c>
      <c r="B156" s="11" t="s">
        <v>142</v>
      </c>
      <c r="C156" s="18" t="s">
        <v>307</v>
      </c>
      <c r="D156" s="13" t="s">
        <v>342</v>
      </c>
      <c r="E156" s="18" t="s">
        <v>351</v>
      </c>
      <c r="F156" s="3" t="s">
        <v>393</v>
      </c>
      <c r="G156" s="8" t="s">
        <v>353</v>
      </c>
      <c r="H156" s="6"/>
      <c r="I156" s="6" t="str">
        <f>VLOOKUP(F156,[1]总表1!$B$2:$K$142,9,FALSE)</f>
        <v>副高</v>
      </c>
    </row>
    <row r="157" spans="1:9" s="4" customFormat="1" ht="12">
      <c r="A157" s="8">
        <v>155</v>
      </c>
      <c r="B157" s="11" t="s">
        <v>155</v>
      </c>
      <c r="C157" s="18" t="s">
        <v>320</v>
      </c>
      <c r="D157" s="13" t="s">
        <v>342</v>
      </c>
      <c r="E157" s="18" t="s">
        <v>351</v>
      </c>
      <c r="F157" s="3" t="s">
        <v>393</v>
      </c>
      <c r="G157" s="8" t="s">
        <v>353</v>
      </c>
      <c r="H157" s="6"/>
      <c r="I157" s="6" t="str">
        <f>VLOOKUP(F157,[1]总表1!$B$2:$K$142,9,FALSE)</f>
        <v>副高</v>
      </c>
    </row>
    <row r="158" spans="1:9" s="4" customFormat="1" ht="12">
      <c r="A158" s="8">
        <v>156</v>
      </c>
      <c r="B158" s="11" t="s">
        <v>156</v>
      </c>
      <c r="C158" s="18" t="s">
        <v>321</v>
      </c>
      <c r="D158" s="13" t="s">
        <v>342</v>
      </c>
      <c r="E158" s="18" t="s">
        <v>351</v>
      </c>
      <c r="F158" s="3" t="s">
        <v>393</v>
      </c>
      <c r="G158" s="8" t="s">
        <v>353</v>
      </c>
      <c r="H158" s="6"/>
      <c r="I158" s="6" t="str">
        <f>VLOOKUP(F158,[1]总表1!$B$2:$K$142,9,FALSE)</f>
        <v>副高</v>
      </c>
    </row>
    <row r="159" spans="1:9" s="4" customFormat="1" ht="12">
      <c r="A159" s="8">
        <v>157</v>
      </c>
      <c r="B159" s="10" t="s">
        <v>25</v>
      </c>
      <c r="C159" s="17" t="s">
        <v>190</v>
      </c>
      <c r="D159" s="12" t="s">
        <v>342</v>
      </c>
      <c r="E159" s="17" t="s">
        <v>343</v>
      </c>
      <c r="F159" s="14" t="s">
        <v>556</v>
      </c>
      <c r="G159" s="8" t="s">
        <v>353</v>
      </c>
      <c r="H159" s="6"/>
      <c r="I159" s="6" t="str">
        <f>VLOOKUP(F159,[1]总表1!$B$2:$K$142,9,FALSE)</f>
        <v>中级</v>
      </c>
    </row>
    <row r="160" spans="1:9" s="4" customFormat="1" ht="12">
      <c r="A160" s="8">
        <v>158</v>
      </c>
      <c r="B160" s="10" t="s">
        <v>70</v>
      </c>
      <c r="C160" s="17" t="s">
        <v>235</v>
      </c>
      <c r="D160" s="12" t="s">
        <v>342</v>
      </c>
      <c r="E160" s="17" t="s">
        <v>348</v>
      </c>
      <c r="F160" s="14" t="s">
        <v>548</v>
      </c>
      <c r="G160" s="8" t="s">
        <v>353</v>
      </c>
      <c r="H160" s="6"/>
      <c r="I160" s="6" t="str">
        <f>VLOOKUP(F160,[1]总表1!$B$2:$K$142,9,FALSE)</f>
        <v>中级</v>
      </c>
    </row>
    <row r="161" spans="1:9" s="4" customFormat="1" ht="12">
      <c r="A161" s="8">
        <v>159</v>
      </c>
      <c r="B161" s="10" t="s">
        <v>61</v>
      </c>
      <c r="C161" s="17" t="s">
        <v>226</v>
      </c>
      <c r="D161" s="12" t="s">
        <v>342</v>
      </c>
      <c r="E161" s="17" t="s">
        <v>347</v>
      </c>
      <c r="F161" s="14" t="s">
        <v>452</v>
      </c>
      <c r="G161" s="8" t="s">
        <v>353</v>
      </c>
      <c r="H161" s="6" t="s">
        <v>437</v>
      </c>
      <c r="I161" s="6" t="str">
        <f>VLOOKUP(F161,[1]总表1!$B$2:$K$142,9,FALSE)</f>
        <v>中级</v>
      </c>
    </row>
    <row r="162" spans="1:9" s="4" customFormat="1" ht="12">
      <c r="A162" s="8">
        <v>160</v>
      </c>
      <c r="B162" s="11" t="s">
        <v>115</v>
      </c>
      <c r="C162" s="18" t="s">
        <v>280</v>
      </c>
      <c r="D162" s="13" t="s">
        <v>342</v>
      </c>
      <c r="E162" s="18" t="s">
        <v>349</v>
      </c>
      <c r="F162" s="3" t="s">
        <v>383</v>
      </c>
      <c r="G162" s="8" t="s">
        <v>353</v>
      </c>
      <c r="H162" s="6"/>
      <c r="I162" s="6" t="s">
        <v>550</v>
      </c>
    </row>
    <row r="163" spans="1:9" s="4" customFormat="1" ht="12">
      <c r="A163" s="8">
        <v>161</v>
      </c>
      <c r="B163" s="11" t="s">
        <v>150</v>
      </c>
      <c r="C163" s="18" t="s">
        <v>315</v>
      </c>
      <c r="D163" s="13" t="s">
        <v>342</v>
      </c>
      <c r="E163" s="18" t="s">
        <v>349</v>
      </c>
      <c r="F163" s="3" t="s">
        <v>383</v>
      </c>
      <c r="G163" s="8" t="s">
        <v>353</v>
      </c>
      <c r="H163" s="6"/>
      <c r="I163" s="6" t="s">
        <v>550</v>
      </c>
    </row>
    <row r="164" spans="1:9" s="4" customFormat="1" ht="12">
      <c r="A164" s="8">
        <v>162</v>
      </c>
      <c r="B164" s="11" t="s">
        <v>151</v>
      </c>
      <c r="C164" s="18" t="s">
        <v>316</v>
      </c>
      <c r="D164" s="13" t="s">
        <v>342</v>
      </c>
      <c r="E164" s="18" t="s">
        <v>349</v>
      </c>
      <c r="F164" s="3" t="s">
        <v>383</v>
      </c>
      <c r="G164" s="8" t="s">
        <v>353</v>
      </c>
      <c r="H164" s="6"/>
      <c r="I164" s="6" t="s">
        <v>550</v>
      </c>
    </row>
    <row r="165" spans="1:9" s="4" customFormat="1" ht="12">
      <c r="A165" s="8">
        <v>163</v>
      </c>
      <c r="B165" s="11" t="s">
        <v>171</v>
      </c>
      <c r="C165" s="18" t="s">
        <v>336</v>
      </c>
      <c r="D165" s="13" t="s">
        <v>342</v>
      </c>
      <c r="E165" s="18" t="s">
        <v>352</v>
      </c>
      <c r="F165" s="3" t="s">
        <v>423</v>
      </c>
      <c r="G165" s="8" t="s">
        <v>353</v>
      </c>
      <c r="H165" s="6"/>
      <c r="I165" s="6" t="s">
        <v>550</v>
      </c>
    </row>
    <row r="166" spans="1:9" s="4" customFormat="1" ht="12">
      <c r="A166" s="8">
        <v>164</v>
      </c>
      <c r="B166" s="11" t="s">
        <v>119</v>
      </c>
      <c r="C166" s="18" t="s">
        <v>284</v>
      </c>
      <c r="D166" s="13" t="s">
        <v>342</v>
      </c>
      <c r="E166" s="18" t="s">
        <v>349</v>
      </c>
      <c r="F166" s="3" t="s">
        <v>386</v>
      </c>
      <c r="G166" s="8" t="s">
        <v>353</v>
      </c>
      <c r="H166" s="6"/>
      <c r="I166" s="6" t="str">
        <f>VLOOKUP(F166,[1]总表1!$B$2:$K$142,9,FALSE)</f>
        <v>正高</v>
      </c>
    </row>
    <row r="167" spans="1:9" s="4" customFormat="1" ht="12">
      <c r="A167" s="8">
        <v>165</v>
      </c>
      <c r="B167" s="11" t="s">
        <v>168</v>
      </c>
      <c r="C167" s="18" t="s">
        <v>333</v>
      </c>
      <c r="D167" s="13" t="s">
        <v>342</v>
      </c>
      <c r="E167" s="18" t="s">
        <v>351</v>
      </c>
      <c r="F167" s="3" t="s">
        <v>410</v>
      </c>
      <c r="G167" s="8" t="s">
        <v>353</v>
      </c>
      <c r="H167" s="6"/>
      <c r="I167" s="6" t="str">
        <f>VLOOKUP(F167,[1]总表1!$B$2:$K$142,9,FALSE)</f>
        <v>正高</v>
      </c>
    </row>
    <row r="168" spans="1:9" s="4" customFormat="1" ht="12">
      <c r="A168" s="8">
        <v>166</v>
      </c>
      <c r="B168" s="11" t="s">
        <v>173</v>
      </c>
      <c r="C168" s="18" t="s">
        <v>338</v>
      </c>
      <c r="D168" s="13" t="s">
        <v>342</v>
      </c>
      <c r="E168" s="18" t="s">
        <v>349</v>
      </c>
      <c r="F168" s="3" t="s">
        <v>386</v>
      </c>
      <c r="G168" s="8" t="s">
        <v>353</v>
      </c>
      <c r="H168" s="6"/>
      <c r="I168" s="6" t="str">
        <f>VLOOKUP(F168,[1]总表1!$B$2:$K$142,9,FALSE)</f>
        <v>正高</v>
      </c>
    </row>
  </sheetData>
  <sortState ref="A3:J168">
    <sortCondition ref="F58"/>
  </sortState>
  <mergeCells count="1">
    <mergeCell ref="A1:I1"/>
  </mergeCells>
  <phoneticPr fontId="23" type="noConversion"/>
  <conditionalFormatting sqref="B3:B168">
    <cfRule type="duplicateValues" dxfId="0" priority="1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O9" sqref="O9"/>
    </sheetView>
  </sheetViews>
  <sheetFormatPr defaultRowHeight="14.25"/>
  <cols>
    <col min="1" max="1" width="4.375" customWidth="1"/>
    <col min="2" max="2" width="8.375" customWidth="1"/>
    <col min="3" max="3" width="11.375" customWidth="1"/>
    <col min="4" max="4" width="6.625" customWidth="1"/>
    <col min="5" max="5" width="6.5" customWidth="1"/>
    <col min="6" max="6" width="17.625" customWidth="1"/>
    <col min="7" max="7" width="12.125" customWidth="1"/>
    <col min="8" max="8" width="8.25" customWidth="1"/>
  </cols>
  <sheetData>
    <row r="1" spans="1:8" ht="32.25" customHeight="1">
      <c r="A1" s="23" t="s">
        <v>11</v>
      </c>
      <c r="B1" s="23"/>
      <c r="C1" s="23"/>
      <c r="D1" s="23"/>
      <c r="E1" s="23"/>
      <c r="F1" s="23"/>
      <c r="G1" s="23"/>
      <c r="H1" s="23"/>
    </row>
    <row r="2" spans="1:8" s="4" customFormat="1" ht="2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8</v>
      </c>
    </row>
    <row r="3" spans="1:8" s="4" customFormat="1" ht="12">
      <c r="A3" s="8">
        <v>1</v>
      </c>
      <c r="B3" s="8" t="s">
        <v>499</v>
      </c>
      <c r="C3" s="9" t="s">
        <v>500</v>
      </c>
      <c r="D3" s="3" t="s">
        <v>501</v>
      </c>
      <c r="E3" s="5"/>
      <c r="F3" s="5" t="s">
        <v>349</v>
      </c>
      <c r="G3" s="3" t="s">
        <v>502</v>
      </c>
      <c r="H3" s="3" t="s">
        <v>503</v>
      </c>
    </row>
    <row r="4" spans="1:8" s="4" customFormat="1" ht="12">
      <c r="A4" s="8">
        <v>2</v>
      </c>
      <c r="B4" s="8" t="s">
        <v>499</v>
      </c>
      <c r="C4" s="9" t="s">
        <v>475</v>
      </c>
      <c r="D4" s="3" t="s">
        <v>504</v>
      </c>
      <c r="E4" s="5"/>
      <c r="F4" s="5" t="s">
        <v>349</v>
      </c>
      <c r="G4" s="3" t="s">
        <v>505</v>
      </c>
      <c r="H4" s="3" t="s">
        <v>503</v>
      </c>
    </row>
    <row r="5" spans="1:8" s="4" customFormat="1" ht="12">
      <c r="A5" s="8">
        <v>3</v>
      </c>
      <c r="B5" s="8" t="s">
        <v>499</v>
      </c>
      <c r="C5" s="9" t="s">
        <v>476</v>
      </c>
      <c r="D5" s="3" t="s">
        <v>506</v>
      </c>
      <c r="E5" s="5"/>
      <c r="F5" s="5" t="s">
        <v>349</v>
      </c>
      <c r="G5" s="3" t="s">
        <v>563</v>
      </c>
      <c r="H5" s="3" t="s">
        <v>503</v>
      </c>
    </row>
    <row r="6" spans="1:8" s="4" customFormat="1" ht="12">
      <c r="A6" s="8">
        <v>4</v>
      </c>
      <c r="B6" s="8" t="s">
        <v>499</v>
      </c>
      <c r="C6" s="9" t="s">
        <v>477</v>
      </c>
      <c r="D6" s="3" t="s">
        <v>507</v>
      </c>
      <c r="E6" s="5"/>
      <c r="F6" s="5" t="s">
        <v>349</v>
      </c>
      <c r="G6" s="3" t="s">
        <v>552</v>
      </c>
      <c r="H6" s="3" t="s">
        <v>503</v>
      </c>
    </row>
    <row r="7" spans="1:8" s="4" customFormat="1" ht="12">
      <c r="A7" s="8">
        <v>5</v>
      </c>
      <c r="B7" s="8" t="s">
        <v>499</v>
      </c>
      <c r="C7" s="9" t="s">
        <v>478</v>
      </c>
      <c r="D7" s="3" t="s">
        <v>508</v>
      </c>
      <c r="E7" s="5"/>
      <c r="F7" s="5" t="s">
        <v>349</v>
      </c>
      <c r="G7" s="3" t="s">
        <v>509</v>
      </c>
      <c r="H7" s="3" t="s">
        <v>503</v>
      </c>
    </row>
    <row r="8" spans="1:8" s="4" customFormat="1" ht="12">
      <c r="A8" s="8">
        <v>6</v>
      </c>
      <c r="B8" s="8" t="s">
        <v>499</v>
      </c>
      <c r="C8" s="9" t="s">
        <v>479</v>
      </c>
      <c r="D8" s="3" t="s">
        <v>510</v>
      </c>
      <c r="E8" s="5"/>
      <c r="F8" s="5" t="s">
        <v>349</v>
      </c>
      <c r="G8" s="3" t="s">
        <v>511</v>
      </c>
      <c r="H8" s="3" t="s">
        <v>503</v>
      </c>
    </row>
    <row r="9" spans="1:8" s="4" customFormat="1" ht="12">
      <c r="A9" s="8">
        <v>7</v>
      </c>
      <c r="B9" s="8" t="s">
        <v>499</v>
      </c>
      <c r="C9" s="9" t="s">
        <v>480</v>
      </c>
      <c r="D9" s="3" t="s">
        <v>512</v>
      </c>
      <c r="E9" s="5"/>
      <c r="F9" s="5" t="s">
        <v>349</v>
      </c>
      <c r="G9" s="3" t="s">
        <v>513</v>
      </c>
      <c r="H9" s="3" t="s">
        <v>503</v>
      </c>
    </row>
    <row r="10" spans="1:8" s="4" customFormat="1" ht="12">
      <c r="A10" s="8">
        <v>8</v>
      </c>
      <c r="B10" s="8" t="s">
        <v>499</v>
      </c>
      <c r="C10" s="9" t="s">
        <v>481</v>
      </c>
      <c r="D10" s="3" t="s">
        <v>514</v>
      </c>
      <c r="E10" s="5"/>
      <c r="F10" s="5" t="s">
        <v>349</v>
      </c>
      <c r="G10" s="3" t="s">
        <v>502</v>
      </c>
      <c r="H10" s="3" t="s">
        <v>503</v>
      </c>
    </row>
    <row r="11" spans="1:8" s="4" customFormat="1" ht="12">
      <c r="A11" s="8">
        <v>9</v>
      </c>
      <c r="B11" s="8" t="s">
        <v>499</v>
      </c>
      <c r="C11" s="9" t="s">
        <v>482</v>
      </c>
      <c r="D11" s="3" t="s">
        <v>515</v>
      </c>
      <c r="E11" s="5"/>
      <c r="F11" s="5" t="s">
        <v>349</v>
      </c>
      <c r="G11" s="3" t="s">
        <v>516</v>
      </c>
      <c r="H11" s="3" t="s">
        <v>503</v>
      </c>
    </row>
    <row r="12" spans="1:8" s="4" customFormat="1" ht="12">
      <c r="A12" s="8">
        <v>10</v>
      </c>
      <c r="B12" s="8" t="s">
        <v>499</v>
      </c>
      <c r="C12" s="9" t="s">
        <v>483</v>
      </c>
      <c r="D12" s="3" t="s">
        <v>517</v>
      </c>
      <c r="E12" s="5"/>
      <c r="F12" s="5" t="s">
        <v>349</v>
      </c>
      <c r="G12" s="3" t="s">
        <v>518</v>
      </c>
      <c r="H12" s="3" t="s">
        <v>503</v>
      </c>
    </row>
    <row r="13" spans="1:8" s="4" customFormat="1" ht="12">
      <c r="A13" s="8">
        <v>11</v>
      </c>
      <c r="B13" s="8" t="s">
        <v>499</v>
      </c>
      <c r="C13" s="9" t="s">
        <v>519</v>
      </c>
      <c r="D13" s="3" t="s">
        <v>520</v>
      </c>
      <c r="E13" s="5"/>
      <c r="F13" s="5" t="s">
        <v>349</v>
      </c>
      <c r="G13" s="3" t="s">
        <v>521</v>
      </c>
      <c r="H13" s="3" t="s">
        <v>503</v>
      </c>
    </row>
    <row r="14" spans="1:8" s="4" customFormat="1" ht="12">
      <c r="A14" s="8">
        <v>12</v>
      </c>
      <c r="B14" s="8" t="s">
        <v>499</v>
      </c>
      <c r="C14" s="9" t="s">
        <v>484</v>
      </c>
      <c r="D14" s="3" t="s">
        <v>522</v>
      </c>
      <c r="E14" s="5"/>
      <c r="F14" s="5" t="s">
        <v>349</v>
      </c>
      <c r="G14" s="3" t="s">
        <v>513</v>
      </c>
      <c r="H14" s="3" t="s">
        <v>503</v>
      </c>
    </row>
    <row r="15" spans="1:8" s="4" customFormat="1" ht="12">
      <c r="A15" s="8">
        <v>13</v>
      </c>
      <c r="B15" s="8" t="s">
        <v>499</v>
      </c>
      <c r="C15" s="9" t="s">
        <v>485</v>
      </c>
      <c r="D15" s="3" t="s">
        <v>523</v>
      </c>
      <c r="E15" s="5"/>
      <c r="F15" s="5" t="s">
        <v>349</v>
      </c>
      <c r="G15" s="3" t="s">
        <v>524</v>
      </c>
      <c r="H15" s="3" t="s">
        <v>503</v>
      </c>
    </row>
    <row r="16" spans="1:8" s="4" customFormat="1" ht="12">
      <c r="A16" s="8">
        <v>14</v>
      </c>
      <c r="B16" s="8" t="s">
        <v>499</v>
      </c>
      <c r="C16" s="9" t="s">
        <v>486</v>
      </c>
      <c r="D16" s="3" t="s">
        <v>525</v>
      </c>
      <c r="E16" s="5"/>
      <c r="F16" s="5" t="s">
        <v>349</v>
      </c>
      <c r="G16" s="3" t="s">
        <v>526</v>
      </c>
      <c r="H16" s="3" t="s">
        <v>503</v>
      </c>
    </row>
    <row r="17" spans="1:8" s="4" customFormat="1" ht="12">
      <c r="A17" s="8">
        <v>15</v>
      </c>
      <c r="B17" s="8" t="s">
        <v>499</v>
      </c>
      <c r="C17" s="9" t="s">
        <v>487</v>
      </c>
      <c r="D17" s="3" t="s">
        <v>527</v>
      </c>
      <c r="E17" s="5"/>
      <c r="F17" s="5" t="s">
        <v>350</v>
      </c>
      <c r="G17" s="3" t="s">
        <v>528</v>
      </c>
      <c r="H17" s="3" t="s">
        <v>503</v>
      </c>
    </row>
    <row r="18" spans="1:8" s="4" customFormat="1" ht="12">
      <c r="A18" s="8">
        <v>16</v>
      </c>
      <c r="B18" s="8" t="s">
        <v>499</v>
      </c>
      <c r="C18" s="9" t="s">
        <v>488</v>
      </c>
      <c r="D18" s="3" t="s">
        <v>529</v>
      </c>
      <c r="E18" s="5"/>
      <c r="F18" s="5" t="s">
        <v>350</v>
      </c>
      <c r="G18" s="3" t="s">
        <v>528</v>
      </c>
      <c r="H18" s="3" t="s">
        <v>503</v>
      </c>
    </row>
    <row r="19" spans="1:8" s="4" customFormat="1" ht="12">
      <c r="A19" s="8">
        <v>17</v>
      </c>
      <c r="B19" s="8" t="s">
        <v>499</v>
      </c>
      <c r="C19" s="9" t="s">
        <v>489</v>
      </c>
      <c r="D19" s="3" t="s">
        <v>530</v>
      </c>
      <c r="E19" s="5"/>
      <c r="F19" s="5" t="s">
        <v>350</v>
      </c>
      <c r="G19" s="3" t="s">
        <v>531</v>
      </c>
      <c r="H19" s="3" t="s">
        <v>503</v>
      </c>
    </row>
    <row r="20" spans="1:8" s="4" customFormat="1" ht="12">
      <c r="A20" s="8">
        <v>18</v>
      </c>
      <c r="B20" s="8" t="s">
        <v>499</v>
      </c>
      <c r="C20" s="9" t="s">
        <v>490</v>
      </c>
      <c r="D20" s="3" t="s">
        <v>532</v>
      </c>
      <c r="E20" s="5"/>
      <c r="F20" s="5" t="s">
        <v>350</v>
      </c>
      <c r="G20" s="3" t="s">
        <v>505</v>
      </c>
      <c r="H20" s="3" t="s">
        <v>503</v>
      </c>
    </row>
    <row r="21" spans="1:8" s="4" customFormat="1" ht="12">
      <c r="A21" s="8">
        <v>19</v>
      </c>
      <c r="B21" s="8" t="s">
        <v>499</v>
      </c>
      <c r="C21" s="9" t="s">
        <v>491</v>
      </c>
      <c r="D21" s="3" t="s">
        <v>533</v>
      </c>
      <c r="E21" s="5"/>
      <c r="F21" s="5" t="s">
        <v>350</v>
      </c>
      <c r="G21" s="3" t="s">
        <v>509</v>
      </c>
      <c r="H21" s="3" t="s">
        <v>503</v>
      </c>
    </row>
    <row r="22" spans="1:8" s="4" customFormat="1" ht="12">
      <c r="A22" s="8">
        <v>20</v>
      </c>
      <c r="B22" s="8" t="s">
        <v>499</v>
      </c>
      <c r="C22" s="9" t="s">
        <v>492</v>
      </c>
      <c r="D22" s="3" t="s">
        <v>534</v>
      </c>
      <c r="E22" s="5"/>
      <c r="F22" s="5" t="s">
        <v>350</v>
      </c>
      <c r="G22" s="3" t="s">
        <v>526</v>
      </c>
      <c r="H22" s="3" t="s">
        <v>503</v>
      </c>
    </row>
    <row r="23" spans="1:8" s="4" customFormat="1" ht="12">
      <c r="A23" s="8">
        <v>21</v>
      </c>
      <c r="B23" s="8" t="s">
        <v>499</v>
      </c>
      <c r="C23" s="9" t="s">
        <v>493</v>
      </c>
      <c r="D23" s="3" t="s">
        <v>535</v>
      </c>
      <c r="E23" s="5"/>
      <c r="F23" s="5" t="s">
        <v>350</v>
      </c>
      <c r="G23" s="3" t="s">
        <v>536</v>
      </c>
      <c r="H23" s="3" t="s">
        <v>503</v>
      </c>
    </row>
    <row r="24" spans="1:8" s="4" customFormat="1" ht="12">
      <c r="A24" s="8">
        <v>22</v>
      </c>
      <c r="B24" s="8" t="s">
        <v>499</v>
      </c>
      <c r="C24" s="9" t="s">
        <v>494</v>
      </c>
      <c r="D24" s="3" t="s">
        <v>537</v>
      </c>
      <c r="E24" s="5"/>
      <c r="F24" s="5" t="s">
        <v>350</v>
      </c>
      <c r="G24" s="3" t="s">
        <v>536</v>
      </c>
      <c r="H24" s="3" t="s">
        <v>503</v>
      </c>
    </row>
    <row r="25" spans="1:8" s="4" customFormat="1" ht="12">
      <c r="A25" s="8">
        <v>23</v>
      </c>
      <c r="B25" s="8" t="s">
        <v>499</v>
      </c>
      <c r="C25" s="9" t="s">
        <v>495</v>
      </c>
      <c r="D25" s="3" t="s">
        <v>538</v>
      </c>
      <c r="E25" s="5"/>
      <c r="F25" s="5" t="s">
        <v>539</v>
      </c>
      <c r="G25" s="3" t="s">
        <v>540</v>
      </c>
      <c r="H25" s="3" t="s">
        <v>503</v>
      </c>
    </row>
    <row r="26" spans="1:8" s="4" customFormat="1" ht="12">
      <c r="A26" s="8">
        <v>24</v>
      </c>
      <c r="B26" s="8" t="s">
        <v>499</v>
      </c>
      <c r="C26" s="9" t="s">
        <v>496</v>
      </c>
      <c r="D26" s="3" t="s">
        <v>541</v>
      </c>
      <c r="E26" s="5"/>
      <c r="F26" s="5" t="s">
        <v>539</v>
      </c>
      <c r="G26" s="3" t="s">
        <v>542</v>
      </c>
      <c r="H26" s="3" t="s">
        <v>503</v>
      </c>
    </row>
    <row r="27" spans="1:8" s="4" customFormat="1" ht="12">
      <c r="A27" s="8">
        <v>25</v>
      </c>
      <c r="B27" s="8" t="s">
        <v>499</v>
      </c>
      <c r="C27" s="9" t="s">
        <v>497</v>
      </c>
      <c r="D27" s="3" t="s">
        <v>543</v>
      </c>
      <c r="E27" s="5"/>
      <c r="F27" s="5" t="s">
        <v>539</v>
      </c>
      <c r="G27" s="3" t="s">
        <v>544</v>
      </c>
      <c r="H27" s="3" t="s">
        <v>503</v>
      </c>
    </row>
    <row r="28" spans="1:8" s="4" customFormat="1" ht="12">
      <c r="A28" s="8">
        <v>26</v>
      </c>
      <c r="B28" s="8" t="s">
        <v>499</v>
      </c>
      <c r="C28" s="9" t="s">
        <v>498</v>
      </c>
      <c r="D28" s="3" t="s">
        <v>545</v>
      </c>
      <c r="E28" s="5"/>
      <c r="F28" s="5" t="s">
        <v>539</v>
      </c>
      <c r="G28" s="3" t="s">
        <v>474</v>
      </c>
      <c r="H28" s="3" t="s">
        <v>503</v>
      </c>
    </row>
    <row r="29" spans="1:8" s="4" customFormat="1" ht="12">
      <c r="A29" s="8"/>
      <c r="B29" s="8"/>
      <c r="C29" s="9"/>
      <c r="D29" s="3"/>
      <c r="E29" s="5"/>
      <c r="F29" s="5"/>
      <c r="G29" s="3"/>
      <c r="H29" s="3"/>
    </row>
    <row r="30" spans="1:8" s="4" customFormat="1" ht="12">
      <c r="A30" s="8"/>
      <c r="B30" s="8"/>
      <c r="C30" s="9"/>
      <c r="D30" s="3"/>
      <c r="E30" s="5"/>
      <c r="F30" s="5"/>
      <c r="G30" s="3"/>
      <c r="H30" s="3"/>
    </row>
    <row r="31" spans="1:8" s="4" customFormat="1" ht="12">
      <c r="A31" s="8"/>
      <c r="B31" s="8"/>
      <c r="C31" s="9"/>
      <c r="D31" s="3"/>
      <c r="E31" s="5"/>
      <c r="F31" s="5"/>
      <c r="G31" s="3"/>
      <c r="H31" s="3"/>
    </row>
    <row r="32" spans="1:8" s="4" customFormat="1" ht="12">
      <c r="A32" s="8"/>
      <c r="B32" s="8"/>
      <c r="C32" s="9"/>
      <c r="D32" s="3"/>
      <c r="E32" s="5"/>
      <c r="F32" s="5"/>
      <c r="G32" s="3"/>
      <c r="H32" s="3"/>
    </row>
    <row r="33" spans="1:8" s="4" customFormat="1" ht="12">
      <c r="A33" s="8"/>
      <c r="B33" s="8"/>
      <c r="C33" s="9"/>
      <c r="D33" s="3"/>
      <c r="E33" s="5"/>
      <c r="F33" s="5"/>
      <c r="G33" s="3"/>
      <c r="H33" s="3"/>
    </row>
    <row r="34" spans="1:8" s="4" customFormat="1" ht="12">
      <c r="A34" s="8"/>
      <c r="B34" s="8"/>
      <c r="C34" s="9"/>
      <c r="D34" s="3"/>
      <c r="E34" s="5"/>
      <c r="F34" s="5"/>
      <c r="G34" s="3"/>
      <c r="H34" s="3"/>
    </row>
    <row r="35" spans="1:8" s="4" customFormat="1" ht="12">
      <c r="A35" s="8"/>
      <c r="B35" s="8"/>
      <c r="C35" s="9"/>
      <c r="D35" s="3"/>
      <c r="E35" s="5"/>
      <c r="F35" s="5"/>
      <c r="G35" s="3"/>
      <c r="H35" s="3"/>
    </row>
    <row r="36" spans="1:8" s="4" customFormat="1" ht="12">
      <c r="A36" s="8"/>
      <c r="B36" s="8"/>
      <c r="C36" s="9"/>
      <c r="D36" s="3"/>
      <c r="E36" s="5"/>
      <c r="F36" s="5"/>
      <c r="G36" s="3"/>
      <c r="H36" s="3"/>
    </row>
    <row r="37" spans="1:8" s="4" customFormat="1" ht="12">
      <c r="A37" s="8"/>
      <c r="B37" s="8"/>
      <c r="C37" s="9"/>
      <c r="D37" s="3"/>
      <c r="E37" s="5"/>
      <c r="F37" s="5"/>
      <c r="G37" s="3"/>
      <c r="H37" s="3"/>
    </row>
    <row r="38" spans="1:8" s="4" customFormat="1" ht="12">
      <c r="A38" s="8"/>
      <c r="B38" s="8"/>
      <c r="C38" s="9"/>
      <c r="D38" s="3"/>
      <c r="E38" s="5"/>
      <c r="F38" s="5"/>
      <c r="G38" s="3"/>
      <c r="H38" s="3"/>
    </row>
    <row r="39" spans="1:8">
      <c r="A39" s="8"/>
      <c r="B39" s="8"/>
      <c r="C39" s="9"/>
      <c r="D39" s="3"/>
      <c r="E39" s="5"/>
      <c r="F39" s="5"/>
      <c r="G39" s="3"/>
      <c r="H39" s="3"/>
    </row>
  </sheetData>
  <mergeCells count="1">
    <mergeCell ref="A1:H1"/>
  </mergeCells>
  <phoneticPr fontId="2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lcy</cp:lastModifiedBy>
  <cp:revision/>
  <cp:lastPrinted>2016-09-29T01:31:50Z</cp:lastPrinted>
  <dcterms:created xsi:type="dcterms:W3CDTF">2010-09-09T01:53:23Z</dcterms:created>
  <dcterms:modified xsi:type="dcterms:W3CDTF">2016-09-30T08:47:05Z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2052-9.1.0.4856</vt:lpwstr>
  </property>
</Properties>
</file>